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497F3B85-073C-4EEA-8258-A94CE4A1A51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STAT" sheetId="1" r:id="rId1"/>
    <sheet name="elab." sheetId="2" r:id="rId2"/>
    <sheet name="ISTAT bis" sheetId="3" r:id="rId3"/>
    <sheet name="elab. bi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29" i="4"/>
  <c r="E28" i="4"/>
  <c r="E27" i="4"/>
  <c r="E26" i="4"/>
  <c r="E22" i="4"/>
  <c r="E21" i="4"/>
  <c r="E20" i="4"/>
  <c r="E19" i="4"/>
  <c r="E18" i="4"/>
  <c r="E30" i="2"/>
  <c r="E29" i="2"/>
  <c r="E28" i="2"/>
  <c r="E27" i="2"/>
  <c r="E26" i="2"/>
  <c r="E19" i="2"/>
  <c r="E20" i="2"/>
  <c r="E21" i="2"/>
  <c r="E22" i="2"/>
  <c r="E18" i="2"/>
</calcChain>
</file>

<file path=xl/sharedStrings.xml><?xml version="1.0" encoding="utf-8"?>
<sst xmlns="http://schemas.openxmlformats.org/spreadsheetml/2006/main" count="312" uniqueCount="40">
  <si>
    <t xml:space="preserve">Famiglie povere - condizione professionale della persona di riferimento  </t>
  </si>
  <si>
    <t xml:space="preserve">Frequenza: Annuale  </t>
  </si>
  <si>
    <t xml:space="preserve">Territorio: Italia  </t>
  </si>
  <si>
    <t xml:space="preserve">  </t>
  </si>
  <si>
    <t xml:space="preserve">Tempo  </t>
  </si>
  <si>
    <t xml:space="preserve">Indicatore  </t>
  </si>
  <si>
    <t xml:space="preserve">2014  </t>
  </si>
  <si>
    <t xml:space="preserve">2015  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</si>
  <si>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</si>
  <si>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</si>
  <si>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</si>
  <si>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</si>
  <si>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</si>
  <si>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</si>
  <si>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</si>
  <si>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</si>
  <si>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Incidenza di povertà assoluta familiare (% di famiglie in poverta assoluta)  </t>
  </si>
  <si>
    <t xml:space="preserve">Incidenza di povertà relativa familiare (% di famiglie in povertà relativa)  </t>
  </si>
  <si>
    <t xml:space="preserve">Condizione professionale della persona di riferimento  </t>
  </si>
  <si>
    <t xml:space="preserve">Indipendente  </t>
  </si>
  <si>
    <t xml:space="preserve">Dipendente  </t>
  </si>
  <si>
    <t xml:space="preserve">In cerca di occupazione  </t>
  </si>
  <si>
    <t xml:space="preserve">Ritirato-a dal lavoro  </t>
  </si>
  <si>
    <t xml:space="preserve">In altra condizione (diversa da ritirato-a dal lavoro)  </t>
  </si>
  <si>
    <t xml:space="preserve">Inattivi per ritiro dal lavoro  </t>
  </si>
  <si>
    <t>Altri inattivi</t>
  </si>
  <si>
    <t>Occupati indipendenti</t>
  </si>
  <si>
    <t>Occupati dipendenti</t>
  </si>
  <si>
    <t>differenza 2023-'14</t>
  </si>
  <si>
    <t xml:space="preserve">Famiglie povere - età della persona di riferimento  </t>
  </si>
  <si>
    <t xml:space="preserve">EtÃ  della persona di riferimento  </t>
  </si>
  <si>
    <t xml:space="preserve">18-34 anni  </t>
  </si>
  <si>
    <t xml:space="preserve">35-44 anni  </t>
  </si>
  <si>
    <t xml:space="preserve">45-54 anni  </t>
  </si>
  <si>
    <t xml:space="preserve">55-64 anni  </t>
  </si>
  <si>
    <t xml:space="preserve">65 anni e più  </t>
  </si>
  <si>
    <r>
      <t>Famiglie in povertà assoluta per</t>
    </r>
    <r>
      <rPr>
        <i/>
        <sz val="14"/>
        <color rgb="FF000000"/>
        <rFont val="Calibri Light"/>
        <family val="2"/>
      </rPr>
      <t xml:space="preserve"> status</t>
    </r>
    <r>
      <rPr>
        <sz val="14"/>
        <color indexed="8"/>
        <rFont val="Calibri Light"/>
        <family val="2"/>
      </rPr>
      <t xml:space="preserve"> occupazionale del capofamiglia</t>
    </r>
  </si>
  <si>
    <r>
      <t>Famiglie in povertà relativa per</t>
    </r>
    <r>
      <rPr>
        <i/>
        <sz val="14"/>
        <color rgb="FF000000"/>
        <rFont val="Calibri Light"/>
        <family val="2"/>
      </rPr>
      <t xml:space="preserve"> status</t>
    </r>
    <r>
      <rPr>
        <sz val="14"/>
        <color indexed="8"/>
        <rFont val="Calibri Light"/>
        <family val="2"/>
      </rPr>
      <t xml:space="preserve"> occupazionale del capofamiglia</t>
    </r>
  </si>
  <si>
    <r>
      <t>Famiglie in povertà assoluta per</t>
    </r>
    <r>
      <rPr>
        <i/>
        <sz val="14"/>
        <color rgb="FF000000"/>
        <rFont val="Calibri Light"/>
        <family val="2"/>
      </rPr>
      <t xml:space="preserve"> età</t>
    </r>
    <r>
      <rPr>
        <sz val="14"/>
        <color indexed="8"/>
        <rFont val="Calibri Light"/>
        <family val="2"/>
      </rPr>
      <t xml:space="preserve"> del capofamiglia</t>
    </r>
  </si>
  <si>
    <r>
      <t>Famiglie in povertà relativa per</t>
    </r>
    <r>
      <rPr>
        <i/>
        <sz val="14"/>
        <color rgb="FF000000"/>
        <rFont val="Calibri Light"/>
        <family val="2"/>
      </rPr>
      <t xml:space="preserve"> età</t>
    </r>
    <r>
      <rPr>
        <sz val="14"/>
        <color indexed="8"/>
        <rFont val="Calibri Light"/>
        <family val="2"/>
      </rPr>
      <t xml:space="preserve"> del capofamiglia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</si>
</sst>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indexed="8"/>
      <name val="Aptos Narrow"/>
      <family val="2"/>
      <scheme val="minor"/>
    </font>
    <font>
      <sz val="14"/>
      <color indexed="8"/>
      <name val="Calibri Light"/>
      <family val="2"/>
    </font>
    <font>
      <i/>
      <sz val="14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4" borderId="0" xfId="0" applyFill="1"/>
    <xf numFmtId="0" fontId="3" fillId="4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3067928783271"/>
          <c:y val="3.2965665188145518E-2"/>
          <c:w val="0.83289519315500726"/>
          <c:h val="0.60285100942186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elab.!$C$17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elab.!$B$18:$B$22</c:f>
              <c:strCache>
                <c:ptCount val="5"/>
                <c:pt idx="0">
                  <c:v>Occupati indipendenti</c:v>
                </c:pt>
                <c:pt idx="1">
                  <c:v>Occupati dipendenti</c:v>
                </c:pt>
                <c:pt idx="2">
                  <c:v>In cerca di occupazione  </c:v>
                </c:pt>
                <c:pt idx="3">
                  <c:v>Inattivi per ritiro dal lavoro  </c:v>
                </c:pt>
                <c:pt idx="4">
                  <c:v>Altri inattivi</c:v>
                </c:pt>
              </c:strCache>
            </c:strRef>
          </c:cat>
          <c:val>
            <c:numRef>
              <c:f>elab.!$C$18:$C$22</c:f>
              <c:numCache>
                <c:formatCode>#,##0.0</c:formatCode>
                <c:ptCount val="5"/>
                <c:pt idx="0">
                  <c:v>4.7</c:v>
                </c:pt>
                <c:pt idx="1">
                  <c:v>5.8</c:v>
                </c:pt>
                <c:pt idx="2">
                  <c:v>17.100000000000001</c:v>
                </c:pt>
                <c:pt idx="3">
                  <c:v>5</c:v>
                </c:pt>
                <c:pt idx="4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9-4781-8F02-35911F43708E}"/>
            </c:ext>
          </c:extLst>
        </c:ser>
        <c:ser>
          <c:idx val="1"/>
          <c:order val="1"/>
          <c:tx>
            <c:strRef>
              <c:f>elab.!$D$17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9.1456077015643802E-2"/>
                  <c:y val="5.081911868738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9-4781-8F02-35911F437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elab.!$B$18:$B$22</c:f>
              <c:strCache>
                <c:ptCount val="5"/>
                <c:pt idx="0">
                  <c:v>Occupati indipendenti</c:v>
                </c:pt>
                <c:pt idx="1">
                  <c:v>Occupati dipendenti</c:v>
                </c:pt>
                <c:pt idx="2">
                  <c:v>In cerca di occupazione  </c:v>
                </c:pt>
                <c:pt idx="3">
                  <c:v>Inattivi per ritiro dal lavoro  </c:v>
                </c:pt>
                <c:pt idx="4">
                  <c:v>Altri inattivi</c:v>
                </c:pt>
              </c:strCache>
            </c:strRef>
          </c:cat>
          <c:val>
            <c:numRef>
              <c:f>elab.!$D$18:$D$22</c:f>
              <c:numCache>
                <c:formatCode>#,##0.0</c:formatCode>
                <c:ptCount val="5"/>
                <c:pt idx="0">
                  <c:v>5</c:v>
                </c:pt>
                <c:pt idx="1">
                  <c:v>9</c:v>
                </c:pt>
                <c:pt idx="2">
                  <c:v>20.7</c:v>
                </c:pt>
                <c:pt idx="3">
                  <c:v>5.7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9-4781-8F02-35911F43708E}"/>
            </c:ext>
          </c:extLst>
        </c:ser>
        <c:ser>
          <c:idx val="2"/>
          <c:order val="2"/>
          <c:tx>
            <c:strRef>
              <c:f>elab.!$E$17</c:f>
              <c:strCache>
                <c:ptCount val="1"/>
                <c:pt idx="0">
                  <c:v>differenza 2023-'14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elab.!$B$18:$B$22</c:f>
              <c:strCache>
                <c:ptCount val="5"/>
                <c:pt idx="0">
                  <c:v>Occupati indipendenti</c:v>
                </c:pt>
                <c:pt idx="1">
                  <c:v>Occupati dipendenti</c:v>
                </c:pt>
                <c:pt idx="2">
                  <c:v>In cerca di occupazione  </c:v>
                </c:pt>
                <c:pt idx="3">
                  <c:v>Inattivi per ritiro dal lavoro  </c:v>
                </c:pt>
                <c:pt idx="4">
                  <c:v>Altri inattivi</c:v>
                </c:pt>
              </c:strCache>
            </c:strRef>
          </c:cat>
          <c:val>
            <c:numRef>
              <c:f>elab.!$E$18:$E$22</c:f>
              <c:numCache>
                <c:formatCode>#,##0.0</c:formatCode>
                <c:ptCount val="5"/>
                <c:pt idx="0">
                  <c:v>0.29999999999999982</c:v>
                </c:pt>
                <c:pt idx="1">
                  <c:v>3.2</c:v>
                </c:pt>
                <c:pt idx="2">
                  <c:v>3.5999999999999979</c:v>
                </c:pt>
                <c:pt idx="3">
                  <c:v>0.70000000000000018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9-4781-8F02-35911F437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859215"/>
        <c:axId val="859857775"/>
      </c:barChart>
      <c:catAx>
        <c:axId val="85985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7775"/>
        <c:crosses val="autoZero"/>
        <c:auto val="1"/>
        <c:lblAlgn val="ctr"/>
        <c:lblOffset val="100"/>
        <c:noMultiLvlLbl val="0"/>
      </c:catAx>
      <c:valAx>
        <c:axId val="859857775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921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0812985019472"/>
          <c:y val="2.5571725615509988E-3"/>
          <c:w val="0.61427783620910203"/>
          <c:h val="6.130116740761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3067928783271"/>
          <c:y val="3.2965665188145518E-2"/>
          <c:w val="0.83289519315500726"/>
          <c:h val="0.60285100942186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elab.!$C$17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elab.!$B$26:$B$30</c:f>
              <c:strCache>
                <c:ptCount val="5"/>
                <c:pt idx="0">
                  <c:v>Occupati indipendenti</c:v>
                </c:pt>
                <c:pt idx="1">
                  <c:v>Occupati dipendenti</c:v>
                </c:pt>
                <c:pt idx="2">
                  <c:v>In cerca di occupazione  </c:v>
                </c:pt>
                <c:pt idx="3">
                  <c:v>Inattivi per ritiro dal lavoro  </c:v>
                </c:pt>
                <c:pt idx="4">
                  <c:v>Altri inattivi</c:v>
                </c:pt>
              </c:strCache>
            </c:strRef>
          </c:cat>
          <c:val>
            <c:numRef>
              <c:f>elab.!$C$26:$C$30</c:f>
              <c:numCache>
                <c:formatCode>#,##0.0</c:formatCode>
                <c:ptCount val="5"/>
                <c:pt idx="0">
                  <c:v>7.9</c:v>
                </c:pt>
                <c:pt idx="1">
                  <c:v>9.6</c:v>
                </c:pt>
                <c:pt idx="2">
                  <c:v>24.1</c:v>
                </c:pt>
                <c:pt idx="3">
                  <c:v>8.8000000000000007</c:v>
                </c:pt>
                <c:pt idx="4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F-400F-B795-0CDF5E551C14}"/>
            </c:ext>
          </c:extLst>
        </c:ser>
        <c:ser>
          <c:idx val="1"/>
          <c:order val="1"/>
          <c:tx>
            <c:strRef>
              <c:f>elab.!$D$17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8.1829121540312785E-2"/>
                  <c:y val="2.6746904572309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0F-400F-B795-0CDF5E551C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elab.!$B$26:$B$30</c:f>
              <c:strCache>
                <c:ptCount val="5"/>
                <c:pt idx="0">
                  <c:v>Occupati indipendenti</c:v>
                </c:pt>
                <c:pt idx="1">
                  <c:v>Occupati dipendenti</c:v>
                </c:pt>
                <c:pt idx="2">
                  <c:v>In cerca di occupazione  </c:v>
                </c:pt>
                <c:pt idx="3">
                  <c:v>Inattivi per ritiro dal lavoro  </c:v>
                </c:pt>
                <c:pt idx="4">
                  <c:v>Altri inattivi</c:v>
                </c:pt>
              </c:strCache>
            </c:strRef>
          </c:cat>
          <c:val>
            <c:numRef>
              <c:f>elab.!$D$26:$D$30</c:f>
              <c:numCache>
                <c:formatCode>#,##0.0</c:formatCode>
                <c:ptCount val="5"/>
                <c:pt idx="0">
                  <c:v>7.6</c:v>
                </c:pt>
                <c:pt idx="1">
                  <c:v>10.7</c:v>
                </c:pt>
                <c:pt idx="2">
                  <c:v>24</c:v>
                </c:pt>
                <c:pt idx="3">
                  <c:v>7.9</c:v>
                </c:pt>
                <c:pt idx="4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F-400F-B795-0CDF5E551C14}"/>
            </c:ext>
          </c:extLst>
        </c:ser>
        <c:ser>
          <c:idx val="2"/>
          <c:order val="2"/>
          <c:tx>
            <c:strRef>
              <c:f>elab.!$E$17</c:f>
              <c:strCache>
                <c:ptCount val="1"/>
                <c:pt idx="0">
                  <c:v>differenza 2023-'14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elab.!$B$26:$B$30</c:f>
              <c:strCache>
                <c:ptCount val="5"/>
                <c:pt idx="0">
                  <c:v>Occupati indipendenti</c:v>
                </c:pt>
                <c:pt idx="1">
                  <c:v>Occupati dipendenti</c:v>
                </c:pt>
                <c:pt idx="2">
                  <c:v>In cerca di occupazione  </c:v>
                </c:pt>
                <c:pt idx="3">
                  <c:v>Inattivi per ritiro dal lavoro  </c:v>
                </c:pt>
                <c:pt idx="4">
                  <c:v>Altri inattivi</c:v>
                </c:pt>
              </c:strCache>
            </c:strRef>
          </c:cat>
          <c:val>
            <c:numRef>
              <c:f>elab.!$E$26:$E$30</c:f>
              <c:numCache>
                <c:formatCode>#,##0.0</c:formatCode>
                <c:ptCount val="5"/>
                <c:pt idx="0">
                  <c:v>-0.30000000000000071</c:v>
                </c:pt>
                <c:pt idx="1">
                  <c:v>1.0999999999999996</c:v>
                </c:pt>
                <c:pt idx="2">
                  <c:v>-0.10000000000000142</c:v>
                </c:pt>
                <c:pt idx="3">
                  <c:v>-0.90000000000000036</c:v>
                </c:pt>
                <c:pt idx="4">
                  <c:v>3.3999999999999986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F-400F-B795-0CDF5E55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859215"/>
        <c:axId val="859857775"/>
      </c:barChart>
      <c:catAx>
        <c:axId val="85985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7775"/>
        <c:crosses val="autoZero"/>
        <c:auto val="1"/>
        <c:lblAlgn val="ctr"/>
        <c:lblOffset val="100"/>
        <c:noMultiLvlLbl val="0"/>
      </c:catAx>
      <c:valAx>
        <c:axId val="859857775"/>
        <c:scaling>
          <c:orientation val="minMax"/>
          <c:max val="26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921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0812985019472"/>
          <c:y val="2.5571725615509988E-3"/>
          <c:w val="0.61427783620910203"/>
          <c:h val="6.130116740761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68051015283743E-2"/>
          <c:y val="3.2965665188145518E-2"/>
          <c:w val="0.90750409808882193"/>
          <c:h val="0.89354289708570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'elab. bis'!$C$17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'elab. bis'!$B$19:$B$22</c:f>
              <c:strCache>
                <c:ptCount val="4"/>
                <c:pt idx="0">
                  <c:v>35-44 anni  </c:v>
                </c:pt>
                <c:pt idx="1">
                  <c:v>45-54 anni  </c:v>
                </c:pt>
                <c:pt idx="2">
                  <c:v>55-64 anni  </c:v>
                </c:pt>
                <c:pt idx="3">
                  <c:v>65 anni e più  </c:v>
                </c:pt>
              </c:strCache>
            </c:strRef>
          </c:cat>
          <c:val>
            <c:numRef>
              <c:f>'elab. bis'!$C$19:$C$22</c:f>
              <c:numCache>
                <c:formatCode>#,##0.0</c:formatCode>
                <c:ptCount val="4"/>
                <c:pt idx="0">
                  <c:v>7.5</c:v>
                </c:pt>
                <c:pt idx="1">
                  <c:v>6.2</c:v>
                </c:pt>
                <c:pt idx="2">
                  <c:v>4.9000000000000004</c:v>
                </c:pt>
                <c:pt idx="3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9-4537-A900-339EE1C4C201}"/>
            </c:ext>
          </c:extLst>
        </c:ser>
        <c:ser>
          <c:idx val="1"/>
          <c:order val="1"/>
          <c:tx>
            <c:strRef>
              <c:f>'elab. bis'!$D$17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'elab. bis'!$B$19:$B$22</c:f>
              <c:strCache>
                <c:ptCount val="4"/>
                <c:pt idx="0">
                  <c:v>35-44 anni  </c:v>
                </c:pt>
                <c:pt idx="1">
                  <c:v>45-54 anni  </c:v>
                </c:pt>
                <c:pt idx="2">
                  <c:v>55-64 anni  </c:v>
                </c:pt>
                <c:pt idx="3">
                  <c:v>65 anni e più  </c:v>
                </c:pt>
              </c:strCache>
            </c:strRef>
          </c:cat>
          <c:val>
            <c:numRef>
              <c:f>'elab. bis'!$D$19:$D$22</c:f>
              <c:numCache>
                <c:formatCode>#,##0.0</c:formatCode>
                <c:ptCount val="4"/>
                <c:pt idx="0">
                  <c:v>11.6</c:v>
                </c:pt>
                <c:pt idx="1">
                  <c:v>9.6999999999999993</c:v>
                </c:pt>
                <c:pt idx="2">
                  <c:v>7.7</c:v>
                </c:pt>
                <c:pt idx="3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9-4537-A900-339EE1C4C201}"/>
            </c:ext>
          </c:extLst>
        </c:ser>
        <c:ser>
          <c:idx val="2"/>
          <c:order val="2"/>
          <c:tx>
            <c:strRef>
              <c:f>'elab. bis'!$E$17</c:f>
              <c:strCache>
                <c:ptCount val="1"/>
                <c:pt idx="0">
                  <c:v>differenza 2023-'14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'elab. bis'!$B$19:$B$22</c:f>
              <c:strCache>
                <c:ptCount val="4"/>
                <c:pt idx="0">
                  <c:v>35-44 anni  </c:v>
                </c:pt>
                <c:pt idx="1">
                  <c:v>45-54 anni  </c:v>
                </c:pt>
                <c:pt idx="2">
                  <c:v>55-64 anni  </c:v>
                </c:pt>
                <c:pt idx="3">
                  <c:v>65 anni e più  </c:v>
                </c:pt>
              </c:strCache>
            </c:strRef>
          </c:cat>
          <c:val>
            <c:numRef>
              <c:f>'elab. bis'!$E$19:$E$22</c:f>
              <c:numCache>
                <c:formatCode>#,##0.0</c:formatCode>
                <c:ptCount val="4"/>
                <c:pt idx="0">
                  <c:v>4.0999999999999996</c:v>
                </c:pt>
                <c:pt idx="1">
                  <c:v>3.4999999999999991</c:v>
                </c:pt>
                <c:pt idx="2">
                  <c:v>2.8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99-4537-A900-339EE1C4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859215"/>
        <c:axId val="859857775"/>
      </c:barChart>
      <c:catAx>
        <c:axId val="85985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7775"/>
        <c:crosses val="autoZero"/>
        <c:auto val="1"/>
        <c:lblAlgn val="ctr"/>
        <c:lblOffset val="100"/>
        <c:noMultiLvlLbl val="0"/>
      </c:catAx>
      <c:valAx>
        <c:axId val="859857775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921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99826601097246E-2"/>
          <c:y val="3.4653458048322601E-2"/>
          <c:w val="0.8621719396988734"/>
          <c:h val="6.130116740761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68051015283743E-2"/>
          <c:y val="3.2965665188145518E-2"/>
          <c:w val="0.91347129442754671"/>
          <c:h val="0.87482006388508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'elab. bis'!$C$17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'elab. bis'!$B$27:$B$30</c:f>
              <c:strCache>
                <c:ptCount val="4"/>
                <c:pt idx="0">
                  <c:v>35-44 anni  </c:v>
                </c:pt>
                <c:pt idx="1">
                  <c:v>45-54 anni  </c:v>
                </c:pt>
                <c:pt idx="2">
                  <c:v>55-64 anni  </c:v>
                </c:pt>
                <c:pt idx="3">
                  <c:v>65 anni e più  </c:v>
                </c:pt>
              </c:strCache>
            </c:strRef>
          </c:cat>
          <c:val>
            <c:numRef>
              <c:f>'elab. bis'!$C$27:$C$30</c:f>
              <c:numCache>
                <c:formatCode>#,##0.0</c:formatCode>
                <c:ptCount val="4"/>
                <c:pt idx="0">
                  <c:v>12.4</c:v>
                </c:pt>
                <c:pt idx="1">
                  <c:v>10.4</c:v>
                </c:pt>
                <c:pt idx="2">
                  <c:v>8</c:v>
                </c:pt>
                <c:pt idx="3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C-4C1B-99CE-A8724441A97A}"/>
            </c:ext>
          </c:extLst>
        </c:ser>
        <c:ser>
          <c:idx val="1"/>
          <c:order val="1"/>
          <c:tx>
            <c:strRef>
              <c:f>'elab. bis'!$D$17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2948255114320115E-2"/>
                  <c:y val="2.6746904572309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AC-4C1B-99CE-A8724441A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'elab. bis'!$B$27:$B$30</c:f>
              <c:strCache>
                <c:ptCount val="4"/>
                <c:pt idx="0">
                  <c:v>35-44 anni  </c:v>
                </c:pt>
                <c:pt idx="1">
                  <c:v>45-54 anni  </c:v>
                </c:pt>
                <c:pt idx="2">
                  <c:v>55-64 anni  </c:v>
                </c:pt>
                <c:pt idx="3">
                  <c:v>65 anni e più  </c:v>
                </c:pt>
              </c:strCache>
            </c:strRef>
          </c:cat>
          <c:val>
            <c:numRef>
              <c:f>'elab. bis'!$D$27:$D$30</c:f>
              <c:numCache>
                <c:formatCode>#,##0.0</c:formatCode>
                <c:ptCount val="4"/>
                <c:pt idx="0">
                  <c:v>16.2</c:v>
                </c:pt>
                <c:pt idx="1">
                  <c:v>12.6</c:v>
                </c:pt>
                <c:pt idx="2">
                  <c:v>8.6</c:v>
                </c:pt>
                <c:pt idx="3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C-4C1B-99CE-A8724441A97A}"/>
            </c:ext>
          </c:extLst>
        </c:ser>
        <c:ser>
          <c:idx val="2"/>
          <c:order val="2"/>
          <c:tx>
            <c:strRef>
              <c:f>'elab. bis'!$E$17</c:f>
              <c:strCache>
                <c:ptCount val="1"/>
                <c:pt idx="0">
                  <c:v>differenza 2023-'14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'elab. bis'!$B$27:$B$30</c:f>
              <c:strCache>
                <c:ptCount val="4"/>
                <c:pt idx="0">
                  <c:v>35-44 anni  </c:v>
                </c:pt>
                <c:pt idx="1">
                  <c:v>45-54 anni  </c:v>
                </c:pt>
                <c:pt idx="2">
                  <c:v>55-64 anni  </c:v>
                </c:pt>
                <c:pt idx="3">
                  <c:v>65 anni e più  </c:v>
                </c:pt>
              </c:strCache>
            </c:strRef>
          </c:cat>
          <c:val>
            <c:numRef>
              <c:f>'elab. bis'!$E$27:$E$30</c:f>
              <c:numCache>
                <c:formatCode>#,##0.0</c:formatCode>
                <c:ptCount val="4"/>
                <c:pt idx="0">
                  <c:v>3.7999999999999989</c:v>
                </c:pt>
                <c:pt idx="1">
                  <c:v>2.1999999999999993</c:v>
                </c:pt>
                <c:pt idx="2">
                  <c:v>0.59999999999999964</c:v>
                </c:pt>
                <c:pt idx="3">
                  <c:v>-0.69999999999999929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C-4C1B-99CE-A8724441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859215"/>
        <c:axId val="859857775"/>
      </c:barChart>
      <c:catAx>
        <c:axId val="85985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7775"/>
        <c:crosses val="autoZero"/>
        <c:auto val="1"/>
        <c:lblAlgn val="ctr"/>
        <c:lblOffset val="100"/>
        <c:noMultiLvlLbl val="0"/>
      </c:catAx>
      <c:valAx>
        <c:axId val="859857775"/>
        <c:scaling>
          <c:orientation val="minMax"/>
          <c:max val="18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85985921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89477623961264"/>
          <c:y val="1.8605315304936827E-2"/>
          <c:w val="0.77793607928972786"/>
          <c:h val="6.1301167407612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4761</xdr:rowOff>
    </xdr:from>
    <xdr:to>
      <xdr:col>6</xdr:col>
      <xdr:colOff>19050</xdr:colOff>
      <xdr:row>57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975DC4F-6374-AE02-E111-58C80CDEC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32</xdr:row>
      <xdr:rowOff>142875</xdr:rowOff>
    </xdr:from>
    <xdr:to>
      <xdr:col>10</xdr:col>
      <xdr:colOff>47625</xdr:colOff>
      <xdr:row>57</xdr:row>
      <xdr:rowOff>128588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7762E81-8885-4409-88B0-B75AD0CE5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128586</xdr:rowOff>
    </xdr:from>
    <xdr:to>
      <xdr:col>6</xdr:col>
      <xdr:colOff>19050</xdr:colOff>
      <xdr:row>57</xdr:row>
      <xdr:rowOff>114299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8FBE83-4001-4BCE-8926-D993DD588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32</xdr:row>
      <xdr:rowOff>95250</xdr:rowOff>
    </xdr:from>
    <xdr:to>
      <xdr:col>10</xdr:col>
      <xdr:colOff>66675</xdr:colOff>
      <xdr:row>57</xdr:row>
      <xdr:rowOff>80963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65983DF-F1E1-4714-A47B-5965BDB7E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89999084444715716"/>
  </sheetPr>
  <dimension ref="A1:U12"/>
  <sheetViews>
    <sheetView workbookViewId="0">
      <selection activeCell="B20" sqref="B20"/>
    </sheetView>
  </sheetViews>
  <sheetFormatPr defaultColWidth="26.28515625" defaultRowHeight="15" x14ac:dyDescent="0.25"/>
  <sheetData>
    <row r="1" spans="1:21" x14ac:dyDescent="0.25">
      <c r="A1" s="5" t="s">
        <v>0</v>
      </c>
    </row>
    <row r="2" spans="1:21" x14ac:dyDescent="0.25">
      <c r="A2" s="4" t="s">
        <v>1</v>
      </c>
    </row>
    <row r="3" spans="1:21" x14ac:dyDescent="0.25">
      <c r="A3" s="4" t="s">
        <v>2</v>
      </c>
    </row>
    <row r="5" spans="1:21" x14ac:dyDescent="0.25">
      <c r="A5" s="3" t="s">
        <v>4</v>
      </c>
      <c r="B5" s="6" t="s">
        <v>6</v>
      </c>
      <c r="C5" s="6" t="s">
        <v>6</v>
      </c>
      <c r="D5" s="6" t="s">
        <v>7</v>
      </c>
      <c r="E5" s="6" t="s">
        <v>7</v>
      </c>
      <c r="F5" s="6" t="s">
        <v>8</v>
      </c>
      <c r="G5" s="6" t="s">
        <v>8</v>
      </c>
      <c r="H5" s="6" t="s">
        <v>9</v>
      </c>
      <c r="I5" s="6" t="s">
        <v>9</v>
      </c>
      <c r="J5" s="6" t="s">
        <v>10</v>
      </c>
      <c r="K5" s="6" t="s">
        <v>10</v>
      </c>
      <c r="L5" s="6" t="s">
        <v>11</v>
      </c>
      <c r="M5" s="6" t="s">
        <v>11</v>
      </c>
      <c r="N5" s="6" t="s">
        <v>12</v>
      </c>
      <c r="O5" s="6" t="s">
        <v>12</v>
      </c>
      <c r="P5" s="6" t="s">
        <v>13</v>
      </c>
      <c r="Q5" s="6" t="s">
        <v>13</v>
      </c>
      <c r="R5" s="6" t="s">
        <v>14</v>
      </c>
      <c r="S5" s="6" t="s">
        <v>14</v>
      </c>
      <c r="T5" s="6" t="s">
        <v>15</v>
      </c>
      <c r="U5" s="6" t="s">
        <v>15</v>
      </c>
    </row>
    <row r="6" spans="1:21" ht="60" x14ac:dyDescent="0.25">
      <c r="A6" s="3" t="s">
        <v>5</v>
      </c>
      <c r="B6" s="2" t="s">
        <v>16</v>
      </c>
      <c r="C6" s="2" t="s">
        <v>17</v>
      </c>
      <c r="D6" s="2" t="s">
        <v>16</v>
      </c>
      <c r="E6" s="2" t="s">
        <v>17</v>
      </c>
      <c r="F6" s="2" t="s">
        <v>16</v>
      </c>
      <c r="G6" s="2" t="s">
        <v>17</v>
      </c>
      <c r="H6" s="2" t="s">
        <v>16</v>
      </c>
      <c r="I6" s="2" t="s">
        <v>17</v>
      </c>
      <c r="J6" s="2" t="s">
        <v>16</v>
      </c>
      <c r="K6" s="2" t="s">
        <v>17</v>
      </c>
      <c r="L6" s="2" t="s">
        <v>16</v>
      </c>
      <c r="M6" s="2" t="s">
        <v>17</v>
      </c>
      <c r="N6" s="2" t="s">
        <v>16</v>
      </c>
      <c r="O6" s="2" t="s">
        <v>17</v>
      </c>
      <c r="P6" s="2" t="s">
        <v>16</v>
      </c>
      <c r="Q6" s="2" t="s">
        <v>17</v>
      </c>
      <c r="R6" s="2" t="s">
        <v>16</v>
      </c>
      <c r="S6" s="2" t="s">
        <v>17</v>
      </c>
      <c r="T6" s="2" t="s">
        <v>16</v>
      </c>
      <c r="U6" s="2" t="s">
        <v>17</v>
      </c>
    </row>
    <row r="7" spans="1:21" x14ac:dyDescent="0.25">
      <c r="A7" s="3" t="s">
        <v>18</v>
      </c>
      <c r="B7" s="6" t="s">
        <v>3</v>
      </c>
      <c r="C7" s="6" t="s">
        <v>3</v>
      </c>
      <c r="D7" s="6" t="s">
        <v>3</v>
      </c>
      <c r="E7" s="6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 t="s">
        <v>3</v>
      </c>
      <c r="O7" s="6" t="s">
        <v>3</v>
      </c>
      <c r="P7" s="6" t="s">
        <v>3</v>
      </c>
      <c r="Q7" s="6" t="s">
        <v>3</v>
      </c>
      <c r="R7" s="6" t="s">
        <v>3</v>
      </c>
      <c r="S7" s="6" t="s">
        <v>3</v>
      </c>
      <c r="T7" s="6" t="s">
        <v>3</v>
      </c>
      <c r="U7" s="6" t="s">
        <v>3</v>
      </c>
    </row>
    <row r="8" spans="1:21" x14ac:dyDescent="0.25">
      <c r="A8" s="2" t="s">
        <v>19</v>
      </c>
      <c r="B8" s="1">
        <v>4.7</v>
      </c>
      <c r="C8" s="1">
        <v>7.9</v>
      </c>
      <c r="D8" s="1">
        <v>4.4000000000000004</v>
      </c>
      <c r="E8" s="1">
        <v>7.1</v>
      </c>
      <c r="F8" s="1">
        <v>4.4000000000000004</v>
      </c>
      <c r="G8" s="1">
        <v>8.8000000000000007</v>
      </c>
      <c r="H8" s="1">
        <v>4</v>
      </c>
      <c r="I8" s="1">
        <v>8.3000000000000007</v>
      </c>
      <c r="J8" s="1">
        <v>4</v>
      </c>
      <c r="K8" s="1">
        <v>7</v>
      </c>
      <c r="L8" s="1">
        <v>3.8</v>
      </c>
      <c r="M8" s="1">
        <v>7.1</v>
      </c>
      <c r="N8" s="1">
        <v>5.8</v>
      </c>
      <c r="O8" s="1">
        <v>7</v>
      </c>
      <c r="P8" s="1">
        <v>5.6</v>
      </c>
      <c r="Q8" s="1">
        <v>8.1</v>
      </c>
      <c r="R8" s="1">
        <v>5.9</v>
      </c>
      <c r="S8" s="1">
        <v>8.1</v>
      </c>
      <c r="T8" s="1">
        <v>5</v>
      </c>
      <c r="U8" s="1">
        <v>7.6</v>
      </c>
    </row>
    <row r="9" spans="1:21" x14ac:dyDescent="0.25">
      <c r="A9" s="2" t="s">
        <v>20</v>
      </c>
      <c r="B9" s="1">
        <v>5.8</v>
      </c>
      <c r="C9" s="1">
        <v>9.6</v>
      </c>
      <c r="D9" s="1">
        <v>6.6</v>
      </c>
      <c r="E9" s="1">
        <v>11</v>
      </c>
      <c r="F9" s="1">
        <v>7.2</v>
      </c>
      <c r="G9" s="1">
        <v>10.199999999999999</v>
      </c>
      <c r="H9" s="1">
        <v>6.8</v>
      </c>
      <c r="I9" s="1">
        <v>10.9</v>
      </c>
      <c r="J9" s="1">
        <v>7.1</v>
      </c>
      <c r="K9" s="1">
        <v>10.3</v>
      </c>
      <c r="L9" s="1">
        <v>6.2</v>
      </c>
      <c r="M9" s="1">
        <v>10.199999999999999</v>
      </c>
      <c r="N9" s="1">
        <v>7.8</v>
      </c>
      <c r="O9" s="1">
        <v>9.5</v>
      </c>
      <c r="P9" s="1">
        <v>7.7</v>
      </c>
      <c r="Q9" s="1">
        <v>10.199999999999999</v>
      </c>
      <c r="R9" s="1">
        <v>8.3000000000000007</v>
      </c>
      <c r="S9" s="1">
        <v>9.8000000000000007</v>
      </c>
      <c r="T9" s="1">
        <v>9</v>
      </c>
      <c r="U9" s="1">
        <v>10.7</v>
      </c>
    </row>
    <row r="10" spans="1:21" x14ac:dyDescent="0.25">
      <c r="A10" s="2" t="s">
        <v>21</v>
      </c>
      <c r="B10" s="1">
        <v>17.100000000000001</v>
      </c>
      <c r="C10" s="1">
        <v>24.1</v>
      </c>
      <c r="D10" s="1">
        <v>21</v>
      </c>
      <c r="E10" s="1">
        <v>26.8</v>
      </c>
      <c r="F10" s="1">
        <v>26.3</v>
      </c>
      <c r="G10" s="1">
        <v>31.3</v>
      </c>
      <c r="H10" s="1">
        <v>27.9</v>
      </c>
      <c r="I10" s="1">
        <v>36.200000000000003</v>
      </c>
      <c r="J10" s="1">
        <v>27.3</v>
      </c>
      <c r="K10" s="1">
        <v>37.9</v>
      </c>
      <c r="L10" s="1">
        <v>19.100000000000001</v>
      </c>
      <c r="M10" s="1">
        <v>29.4</v>
      </c>
      <c r="N10" s="1">
        <v>18.2</v>
      </c>
      <c r="O10" s="1">
        <v>24.2</v>
      </c>
      <c r="P10" s="1">
        <v>22.7</v>
      </c>
      <c r="Q10" s="1">
        <v>28.5</v>
      </c>
      <c r="R10" s="1">
        <v>22.4</v>
      </c>
      <c r="S10" s="1">
        <v>23.4</v>
      </c>
      <c r="T10" s="1">
        <v>20.7</v>
      </c>
      <c r="U10" s="1">
        <v>24</v>
      </c>
    </row>
    <row r="11" spans="1:21" x14ac:dyDescent="0.25">
      <c r="A11" s="2" t="s">
        <v>22</v>
      </c>
      <c r="B11" s="1">
        <v>5</v>
      </c>
      <c r="C11" s="1">
        <v>8.8000000000000007</v>
      </c>
      <c r="D11" s="1">
        <v>4.3</v>
      </c>
      <c r="E11" s="1">
        <v>7.7</v>
      </c>
      <c r="F11" s="1">
        <v>4.0999999999999996</v>
      </c>
      <c r="G11" s="1">
        <v>8.1999999999999993</v>
      </c>
      <c r="H11" s="1">
        <v>4.5999999999999996</v>
      </c>
      <c r="I11" s="1">
        <v>8.9</v>
      </c>
      <c r="J11" s="1">
        <v>4.3</v>
      </c>
      <c r="K11" s="1">
        <v>8.4</v>
      </c>
      <c r="L11" s="1">
        <v>4.4000000000000004</v>
      </c>
      <c r="M11" s="1">
        <v>8.1999999999999993</v>
      </c>
      <c r="N11" s="1">
        <v>4.5</v>
      </c>
      <c r="O11" s="1">
        <v>6.1</v>
      </c>
      <c r="P11" s="1">
        <v>4.5999999999999996</v>
      </c>
      <c r="Q11" s="1">
        <v>7.7</v>
      </c>
      <c r="R11" s="1">
        <v>5.9</v>
      </c>
      <c r="S11" s="1">
        <v>7.1</v>
      </c>
      <c r="T11" s="1">
        <v>5.7</v>
      </c>
      <c r="U11" s="1">
        <v>7.9</v>
      </c>
    </row>
    <row r="12" spans="1:21" ht="30" x14ac:dyDescent="0.25">
      <c r="A12" s="2" t="s">
        <v>23</v>
      </c>
      <c r="B12" s="1">
        <v>9.9</v>
      </c>
      <c r="C12" s="1">
        <v>15.3</v>
      </c>
      <c r="D12" s="1">
        <v>11</v>
      </c>
      <c r="E12" s="1">
        <v>14.9</v>
      </c>
      <c r="F12" s="1">
        <v>9</v>
      </c>
      <c r="G12" s="1">
        <v>15</v>
      </c>
      <c r="H12" s="1">
        <v>13</v>
      </c>
      <c r="I12" s="1">
        <v>20.5</v>
      </c>
      <c r="J12" s="1">
        <v>13.2</v>
      </c>
      <c r="K12" s="1">
        <v>20.3</v>
      </c>
      <c r="L12" s="1">
        <v>13.9</v>
      </c>
      <c r="M12" s="1">
        <v>21.8</v>
      </c>
      <c r="N12" s="1">
        <v>15.8</v>
      </c>
      <c r="O12" s="1">
        <v>19.7</v>
      </c>
      <c r="P12" s="1">
        <v>14.6</v>
      </c>
      <c r="Q12" s="1">
        <v>20</v>
      </c>
      <c r="R12" s="1">
        <v>14.3</v>
      </c>
      <c r="S12" s="1">
        <v>18.600000000000001</v>
      </c>
      <c r="T12" s="1">
        <v>15</v>
      </c>
      <c r="U12" s="1">
        <v>18.7</v>
      </c>
    </row>
  </sheetData>
  <mergeCells count="11">
    <mergeCell ref="B7:U7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04F4-65C4-44BD-A231-5DA0D9776B4C}">
  <sheetPr>
    <tabColor theme="3" tint="0.249977111117893"/>
  </sheetPr>
  <dimension ref="A1:U66"/>
  <sheetViews>
    <sheetView topLeftCell="B15" workbookViewId="0">
      <selection activeCell="B42" sqref="B42"/>
    </sheetView>
  </sheetViews>
  <sheetFormatPr defaultColWidth="26.28515625" defaultRowHeight="15" x14ac:dyDescent="0.25"/>
  <sheetData>
    <row r="1" spans="1:21" x14ac:dyDescent="0.25">
      <c r="A1" s="5" t="s">
        <v>0</v>
      </c>
    </row>
    <row r="2" spans="1:21" x14ac:dyDescent="0.25">
      <c r="A2" s="4" t="s">
        <v>1</v>
      </c>
    </row>
    <row r="3" spans="1:21" x14ac:dyDescent="0.25">
      <c r="A3" s="4" t="s">
        <v>2</v>
      </c>
    </row>
    <row r="5" spans="1:21" x14ac:dyDescent="0.25">
      <c r="A5" s="3" t="s">
        <v>4</v>
      </c>
      <c r="B5" s="6" t="s">
        <v>6</v>
      </c>
      <c r="C5" s="6" t="s">
        <v>6</v>
      </c>
      <c r="D5" s="6" t="s">
        <v>7</v>
      </c>
      <c r="E5" s="6" t="s">
        <v>7</v>
      </c>
      <c r="F5" s="6" t="s">
        <v>8</v>
      </c>
      <c r="G5" s="6" t="s">
        <v>8</v>
      </c>
      <c r="H5" s="6" t="s">
        <v>9</v>
      </c>
      <c r="I5" s="6" t="s">
        <v>9</v>
      </c>
      <c r="J5" s="6" t="s">
        <v>10</v>
      </c>
      <c r="K5" s="6" t="s">
        <v>10</v>
      </c>
      <c r="L5" s="6" t="s">
        <v>11</v>
      </c>
      <c r="M5" s="6" t="s">
        <v>11</v>
      </c>
      <c r="N5" s="6" t="s">
        <v>12</v>
      </c>
      <c r="O5" s="6" t="s">
        <v>12</v>
      </c>
      <c r="P5" s="6" t="s">
        <v>13</v>
      </c>
      <c r="Q5" s="6" t="s">
        <v>13</v>
      </c>
      <c r="R5" s="6" t="s">
        <v>14</v>
      </c>
      <c r="S5" s="6" t="s">
        <v>14</v>
      </c>
      <c r="T5" s="6" t="s">
        <v>15</v>
      </c>
      <c r="U5" s="6" t="s">
        <v>15</v>
      </c>
    </row>
    <row r="6" spans="1:21" ht="60" x14ac:dyDescent="0.25">
      <c r="A6" s="3" t="s">
        <v>5</v>
      </c>
      <c r="B6" s="2" t="s">
        <v>16</v>
      </c>
      <c r="C6" s="2" t="s">
        <v>17</v>
      </c>
      <c r="D6" s="2" t="s">
        <v>16</v>
      </c>
      <c r="E6" s="2" t="s">
        <v>17</v>
      </c>
      <c r="F6" s="2" t="s">
        <v>16</v>
      </c>
      <c r="G6" s="2" t="s">
        <v>17</v>
      </c>
      <c r="H6" s="2" t="s">
        <v>16</v>
      </c>
      <c r="I6" s="2" t="s">
        <v>17</v>
      </c>
      <c r="J6" s="2" t="s">
        <v>16</v>
      </c>
      <c r="K6" s="2" t="s">
        <v>17</v>
      </c>
      <c r="L6" s="2" t="s">
        <v>16</v>
      </c>
      <c r="M6" s="2" t="s">
        <v>17</v>
      </c>
      <c r="N6" s="2" t="s">
        <v>16</v>
      </c>
      <c r="O6" s="2" t="s">
        <v>17</v>
      </c>
      <c r="P6" s="2" t="s">
        <v>16</v>
      </c>
      <c r="Q6" s="2" t="s">
        <v>17</v>
      </c>
      <c r="R6" s="2" t="s">
        <v>16</v>
      </c>
      <c r="S6" s="2" t="s">
        <v>17</v>
      </c>
      <c r="T6" s="2" t="s">
        <v>16</v>
      </c>
      <c r="U6" s="2" t="s">
        <v>17</v>
      </c>
    </row>
    <row r="7" spans="1:21" x14ac:dyDescent="0.25">
      <c r="A7" s="3" t="s">
        <v>18</v>
      </c>
      <c r="B7" s="6" t="s">
        <v>3</v>
      </c>
      <c r="C7" s="6" t="s">
        <v>3</v>
      </c>
      <c r="D7" s="6" t="s">
        <v>3</v>
      </c>
      <c r="E7" s="6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 t="s">
        <v>3</v>
      </c>
      <c r="O7" s="6" t="s">
        <v>3</v>
      </c>
      <c r="P7" s="6" t="s">
        <v>3</v>
      </c>
      <c r="Q7" s="6" t="s">
        <v>3</v>
      </c>
      <c r="R7" s="6" t="s">
        <v>3</v>
      </c>
      <c r="S7" s="6" t="s">
        <v>3</v>
      </c>
      <c r="T7" s="6" t="s">
        <v>3</v>
      </c>
      <c r="U7" s="6" t="s">
        <v>3</v>
      </c>
    </row>
    <row r="8" spans="1:21" x14ac:dyDescent="0.25">
      <c r="A8" s="2" t="s">
        <v>19</v>
      </c>
      <c r="B8" s="1">
        <v>4.7</v>
      </c>
      <c r="C8" s="1">
        <v>7.9</v>
      </c>
      <c r="D8" s="1">
        <v>4.4000000000000004</v>
      </c>
      <c r="E8" s="1">
        <v>7.1</v>
      </c>
      <c r="F8" s="1">
        <v>4.4000000000000004</v>
      </c>
      <c r="G8" s="1">
        <v>8.8000000000000007</v>
      </c>
      <c r="H8" s="1">
        <v>4</v>
      </c>
      <c r="I8" s="1">
        <v>8.3000000000000007</v>
      </c>
      <c r="J8" s="1">
        <v>4</v>
      </c>
      <c r="K8" s="1">
        <v>7</v>
      </c>
      <c r="L8" s="1">
        <v>3.8</v>
      </c>
      <c r="M8" s="1">
        <v>7.1</v>
      </c>
      <c r="N8" s="1">
        <v>5.8</v>
      </c>
      <c r="O8" s="1">
        <v>7</v>
      </c>
      <c r="P8" s="1">
        <v>5.6</v>
      </c>
      <c r="Q8" s="1">
        <v>8.1</v>
      </c>
      <c r="R8" s="1">
        <v>5.9</v>
      </c>
      <c r="S8" s="1">
        <v>8.1</v>
      </c>
      <c r="T8" s="1">
        <v>5</v>
      </c>
      <c r="U8" s="1">
        <v>7.6</v>
      </c>
    </row>
    <row r="9" spans="1:21" x14ac:dyDescent="0.25">
      <c r="A9" s="2" t="s">
        <v>20</v>
      </c>
      <c r="B9" s="1">
        <v>5.8</v>
      </c>
      <c r="C9" s="1">
        <v>9.6</v>
      </c>
      <c r="D9" s="1">
        <v>6.6</v>
      </c>
      <c r="E9" s="1">
        <v>11</v>
      </c>
      <c r="F9" s="1">
        <v>7.2</v>
      </c>
      <c r="G9" s="1">
        <v>10.199999999999999</v>
      </c>
      <c r="H9" s="1">
        <v>6.8</v>
      </c>
      <c r="I9" s="1">
        <v>10.9</v>
      </c>
      <c r="J9" s="1">
        <v>7.1</v>
      </c>
      <c r="K9" s="1">
        <v>10.3</v>
      </c>
      <c r="L9" s="1">
        <v>6.2</v>
      </c>
      <c r="M9" s="1">
        <v>10.199999999999999</v>
      </c>
      <c r="N9" s="1">
        <v>7.8</v>
      </c>
      <c r="O9" s="1">
        <v>9.5</v>
      </c>
      <c r="P9" s="1">
        <v>7.7</v>
      </c>
      <c r="Q9" s="1">
        <v>10.199999999999999</v>
      </c>
      <c r="R9" s="1">
        <v>8.3000000000000007</v>
      </c>
      <c r="S9" s="1">
        <v>9.8000000000000007</v>
      </c>
      <c r="T9" s="1">
        <v>9</v>
      </c>
      <c r="U9" s="1">
        <v>10.7</v>
      </c>
    </row>
    <row r="10" spans="1:21" x14ac:dyDescent="0.25">
      <c r="A10" s="2" t="s">
        <v>21</v>
      </c>
      <c r="B10" s="1">
        <v>17.100000000000001</v>
      </c>
      <c r="C10" s="1">
        <v>24.1</v>
      </c>
      <c r="D10" s="1">
        <v>21</v>
      </c>
      <c r="E10" s="1">
        <v>26.8</v>
      </c>
      <c r="F10" s="1">
        <v>26.3</v>
      </c>
      <c r="G10" s="1">
        <v>31.3</v>
      </c>
      <c r="H10" s="1">
        <v>27.9</v>
      </c>
      <c r="I10" s="1">
        <v>36.200000000000003</v>
      </c>
      <c r="J10" s="1">
        <v>27.3</v>
      </c>
      <c r="K10" s="1">
        <v>37.9</v>
      </c>
      <c r="L10" s="1">
        <v>19.100000000000001</v>
      </c>
      <c r="M10" s="1">
        <v>29.4</v>
      </c>
      <c r="N10" s="1">
        <v>18.2</v>
      </c>
      <c r="O10" s="1">
        <v>24.2</v>
      </c>
      <c r="P10" s="1">
        <v>22.7</v>
      </c>
      <c r="Q10" s="1">
        <v>28.5</v>
      </c>
      <c r="R10" s="1">
        <v>22.4</v>
      </c>
      <c r="S10" s="1">
        <v>23.4</v>
      </c>
      <c r="T10" s="1">
        <v>20.7</v>
      </c>
      <c r="U10" s="1">
        <v>24</v>
      </c>
    </row>
    <row r="11" spans="1:21" x14ac:dyDescent="0.25">
      <c r="A11" s="2" t="s">
        <v>22</v>
      </c>
      <c r="B11" s="1">
        <v>5</v>
      </c>
      <c r="C11" s="1">
        <v>8.8000000000000007</v>
      </c>
      <c r="D11" s="1">
        <v>4.3</v>
      </c>
      <c r="E11" s="1">
        <v>7.7</v>
      </c>
      <c r="F11" s="1">
        <v>4.0999999999999996</v>
      </c>
      <c r="G11" s="1">
        <v>8.1999999999999993</v>
      </c>
      <c r="H11" s="1">
        <v>4.5999999999999996</v>
      </c>
      <c r="I11" s="1">
        <v>8.9</v>
      </c>
      <c r="J11" s="1">
        <v>4.3</v>
      </c>
      <c r="K11" s="1">
        <v>8.4</v>
      </c>
      <c r="L11" s="1">
        <v>4.4000000000000004</v>
      </c>
      <c r="M11" s="1">
        <v>8.1999999999999993</v>
      </c>
      <c r="N11" s="1">
        <v>4.5</v>
      </c>
      <c r="O11" s="1">
        <v>6.1</v>
      </c>
      <c r="P11" s="1">
        <v>4.5999999999999996</v>
      </c>
      <c r="Q11" s="1">
        <v>7.7</v>
      </c>
      <c r="R11" s="1">
        <v>5.9</v>
      </c>
      <c r="S11" s="1">
        <v>7.1</v>
      </c>
      <c r="T11" s="1">
        <v>5.7</v>
      </c>
      <c r="U11" s="1">
        <v>7.9</v>
      </c>
    </row>
    <row r="12" spans="1:21" ht="30" x14ac:dyDescent="0.25">
      <c r="A12" s="2" t="s">
        <v>23</v>
      </c>
      <c r="B12" s="1">
        <v>9.9</v>
      </c>
      <c r="C12" s="1">
        <v>15.3</v>
      </c>
      <c r="D12" s="1">
        <v>11</v>
      </c>
      <c r="E12" s="1">
        <v>14.9</v>
      </c>
      <c r="F12" s="1">
        <v>9</v>
      </c>
      <c r="G12" s="1">
        <v>15</v>
      </c>
      <c r="H12" s="1">
        <v>13</v>
      </c>
      <c r="I12" s="1">
        <v>20.5</v>
      </c>
      <c r="J12" s="1">
        <v>13.2</v>
      </c>
      <c r="K12" s="1">
        <v>20.3</v>
      </c>
      <c r="L12" s="1">
        <v>13.9</v>
      </c>
      <c r="M12" s="1">
        <v>21.8</v>
      </c>
      <c r="N12" s="1">
        <v>15.8</v>
      </c>
      <c r="O12" s="1">
        <v>19.7</v>
      </c>
      <c r="P12" s="1">
        <v>14.6</v>
      </c>
      <c r="Q12" s="1">
        <v>20</v>
      </c>
      <c r="R12" s="1">
        <v>14.3</v>
      </c>
      <c r="S12" s="1">
        <v>18.600000000000001</v>
      </c>
      <c r="T12" s="1">
        <v>15</v>
      </c>
      <c r="U12" s="1">
        <v>18.7</v>
      </c>
    </row>
    <row r="17" spans="2:11" x14ac:dyDescent="0.25">
      <c r="C17" s="7">
        <v>2014</v>
      </c>
      <c r="D17" s="7">
        <v>2023</v>
      </c>
      <c r="E17" s="7" t="s">
        <v>28</v>
      </c>
    </row>
    <row r="18" spans="2:11" x14ac:dyDescent="0.25">
      <c r="B18" s="2" t="s">
        <v>26</v>
      </c>
      <c r="C18" s="1">
        <v>4.7</v>
      </c>
      <c r="D18" s="1">
        <v>5</v>
      </c>
      <c r="E18" s="8">
        <f>D18-C18</f>
        <v>0.29999999999999982</v>
      </c>
    </row>
    <row r="19" spans="2:11" x14ac:dyDescent="0.25">
      <c r="B19" s="2" t="s">
        <v>27</v>
      </c>
      <c r="C19" s="1">
        <v>5.8</v>
      </c>
      <c r="D19" s="1">
        <v>9</v>
      </c>
      <c r="E19" s="8">
        <f t="shared" ref="E19:E22" si="0">D19-C19</f>
        <v>3.2</v>
      </c>
    </row>
    <row r="20" spans="2:11" x14ac:dyDescent="0.25">
      <c r="B20" s="2" t="s">
        <v>21</v>
      </c>
      <c r="C20" s="1">
        <v>17.100000000000001</v>
      </c>
      <c r="D20" s="1">
        <v>20.7</v>
      </c>
      <c r="E20" s="8">
        <f t="shared" si="0"/>
        <v>3.5999999999999979</v>
      </c>
    </row>
    <row r="21" spans="2:11" x14ac:dyDescent="0.25">
      <c r="B21" s="2" t="s">
        <v>24</v>
      </c>
      <c r="C21" s="1">
        <v>5</v>
      </c>
      <c r="D21" s="1">
        <v>5.7</v>
      </c>
      <c r="E21" s="8">
        <f t="shared" si="0"/>
        <v>0.70000000000000018</v>
      </c>
    </row>
    <row r="22" spans="2:11" x14ac:dyDescent="0.25">
      <c r="B22" s="2" t="s">
        <v>25</v>
      </c>
      <c r="C22" s="1">
        <v>9.9</v>
      </c>
      <c r="D22" s="1">
        <v>15</v>
      </c>
      <c r="E22" s="8">
        <f t="shared" si="0"/>
        <v>5.0999999999999996</v>
      </c>
    </row>
    <row r="25" spans="2:11" x14ac:dyDescent="0.25">
      <c r="C25" s="7">
        <v>2014</v>
      </c>
      <c r="D25" s="7">
        <v>2023</v>
      </c>
      <c r="E25" s="7" t="s">
        <v>28</v>
      </c>
    </row>
    <row r="26" spans="2:11" x14ac:dyDescent="0.25">
      <c r="B26" s="2" t="s">
        <v>26</v>
      </c>
      <c r="C26" s="1">
        <v>7.9</v>
      </c>
      <c r="D26" s="1">
        <v>7.6</v>
      </c>
      <c r="E26" s="8">
        <f>D26-C26</f>
        <v>-0.30000000000000071</v>
      </c>
    </row>
    <row r="27" spans="2:11" x14ac:dyDescent="0.25">
      <c r="B27" s="2" t="s">
        <v>27</v>
      </c>
      <c r="C27" s="1">
        <v>9.6</v>
      </c>
      <c r="D27" s="1">
        <v>10.7</v>
      </c>
      <c r="E27" s="8">
        <f t="shared" ref="E27:E30" si="1">D27-C27</f>
        <v>1.0999999999999996</v>
      </c>
    </row>
    <row r="28" spans="2:11" x14ac:dyDescent="0.25">
      <c r="B28" s="2" t="s">
        <v>21</v>
      </c>
      <c r="C28" s="1">
        <v>24.1</v>
      </c>
      <c r="D28" s="1">
        <v>24</v>
      </c>
      <c r="E28" s="8">
        <f t="shared" si="1"/>
        <v>-0.10000000000000142</v>
      </c>
    </row>
    <row r="29" spans="2:11" x14ac:dyDescent="0.25">
      <c r="B29" s="2" t="s">
        <v>24</v>
      </c>
      <c r="C29" s="1">
        <v>8.8000000000000007</v>
      </c>
      <c r="D29" s="1">
        <v>7.9</v>
      </c>
      <c r="E29" s="8">
        <f t="shared" si="1"/>
        <v>-0.90000000000000036</v>
      </c>
    </row>
    <row r="30" spans="2:11" x14ac:dyDescent="0.25">
      <c r="B30" s="2" t="s">
        <v>25</v>
      </c>
      <c r="C30" s="1">
        <v>15.3</v>
      </c>
      <c r="D30" s="1">
        <v>18.7</v>
      </c>
      <c r="E30" s="8">
        <f t="shared" si="1"/>
        <v>3.3999999999999986</v>
      </c>
    </row>
    <row r="31" spans="2:11" x14ac:dyDescent="0.25">
      <c r="C31" s="9"/>
      <c r="D31" s="9"/>
      <c r="E31" s="9"/>
      <c r="F31" s="9"/>
      <c r="G31" s="9"/>
      <c r="H31" s="9"/>
      <c r="I31" s="9"/>
      <c r="J31" s="9"/>
      <c r="K31" s="9"/>
    </row>
    <row r="32" spans="2:11" ht="18.75" x14ac:dyDescent="0.25">
      <c r="B32" s="9"/>
      <c r="C32" s="9"/>
      <c r="D32" s="10" t="s">
        <v>36</v>
      </c>
      <c r="E32" s="10"/>
      <c r="F32" s="10"/>
      <c r="G32" s="9"/>
      <c r="H32" s="10" t="s">
        <v>37</v>
      </c>
      <c r="I32" s="10"/>
      <c r="J32" s="10"/>
      <c r="K32" s="9"/>
    </row>
    <row r="33" spans="2:11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2:11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2:1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2:11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2:1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2:11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2:11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2:11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2:1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2:11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2:11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2:1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2:1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2:1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2:11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2:1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2:11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2:1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2:11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2:1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2:1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2:1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2:1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2:1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2:11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2:11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2:11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2:11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2:11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2:11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2:11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2:11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2:11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2:11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</row>
  </sheetData>
  <mergeCells count="13">
    <mergeCell ref="N5:O5"/>
    <mergeCell ref="P5:Q5"/>
    <mergeCell ref="R5:S5"/>
    <mergeCell ref="T5:U5"/>
    <mergeCell ref="B7:U7"/>
    <mergeCell ref="D32:F32"/>
    <mergeCell ref="H32:J32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6AFE-0575-447D-B2C7-34851009FF87}">
  <sheetPr>
    <tabColor theme="9" tint="0.39997558519241921"/>
  </sheetPr>
  <dimension ref="A1:U12"/>
  <sheetViews>
    <sheetView workbookViewId="0">
      <selection activeCell="C29" sqref="C29"/>
    </sheetView>
  </sheetViews>
  <sheetFormatPr defaultColWidth="26.28515625" defaultRowHeight="15" x14ac:dyDescent="0.25"/>
  <sheetData>
    <row r="1" spans="1:21" x14ac:dyDescent="0.25">
      <c r="A1" s="5" t="s">
        <v>29</v>
      </c>
    </row>
    <row r="2" spans="1:21" x14ac:dyDescent="0.25">
      <c r="A2" s="4" t="s">
        <v>1</v>
      </c>
    </row>
    <row r="3" spans="1:21" x14ac:dyDescent="0.25">
      <c r="A3" s="4" t="s">
        <v>2</v>
      </c>
    </row>
    <row r="5" spans="1:21" x14ac:dyDescent="0.25">
      <c r="A5" s="3" t="s">
        <v>4</v>
      </c>
      <c r="B5" s="6" t="s">
        <v>6</v>
      </c>
      <c r="C5" s="6" t="s">
        <v>6</v>
      </c>
      <c r="D5" s="6" t="s">
        <v>7</v>
      </c>
      <c r="E5" s="6" t="s">
        <v>7</v>
      </c>
      <c r="F5" s="6" t="s">
        <v>8</v>
      </c>
      <c r="G5" s="6" t="s">
        <v>8</v>
      </c>
      <c r="H5" s="6" t="s">
        <v>9</v>
      </c>
      <c r="I5" s="6" t="s">
        <v>9</v>
      </c>
      <c r="J5" s="6" t="s">
        <v>10</v>
      </c>
      <c r="K5" s="6" t="s">
        <v>10</v>
      </c>
      <c r="L5" s="6" t="s">
        <v>11</v>
      </c>
      <c r="M5" s="6" t="s">
        <v>11</v>
      </c>
      <c r="N5" s="6" t="s">
        <v>12</v>
      </c>
      <c r="O5" s="6" t="s">
        <v>12</v>
      </c>
      <c r="P5" s="6" t="s">
        <v>13</v>
      </c>
      <c r="Q5" s="6" t="s">
        <v>13</v>
      </c>
      <c r="R5" s="6" t="s">
        <v>14</v>
      </c>
      <c r="S5" s="6" t="s">
        <v>14</v>
      </c>
      <c r="T5" s="6" t="s">
        <v>15</v>
      </c>
      <c r="U5" s="6" t="s">
        <v>15</v>
      </c>
    </row>
    <row r="6" spans="1:21" ht="60" x14ac:dyDescent="0.25">
      <c r="A6" s="3" t="s">
        <v>5</v>
      </c>
      <c r="B6" s="2" t="s">
        <v>16</v>
      </c>
      <c r="C6" s="2" t="s">
        <v>17</v>
      </c>
      <c r="D6" s="2" t="s">
        <v>16</v>
      </c>
      <c r="E6" s="2" t="s">
        <v>17</v>
      </c>
      <c r="F6" s="2" t="s">
        <v>16</v>
      </c>
      <c r="G6" s="2" t="s">
        <v>17</v>
      </c>
      <c r="H6" s="2" t="s">
        <v>16</v>
      </c>
      <c r="I6" s="2" t="s">
        <v>17</v>
      </c>
      <c r="J6" s="2" t="s">
        <v>16</v>
      </c>
      <c r="K6" s="2" t="s">
        <v>17</v>
      </c>
      <c r="L6" s="2" t="s">
        <v>16</v>
      </c>
      <c r="M6" s="2" t="s">
        <v>17</v>
      </c>
      <c r="N6" s="2" t="s">
        <v>16</v>
      </c>
      <c r="O6" s="2" t="s">
        <v>17</v>
      </c>
      <c r="P6" s="2" t="s">
        <v>16</v>
      </c>
      <c r="Q6" s="2" t="s">
        <v>17</v>
      </c>
      <c r="R6" s="2" t="s">
        <v>16</v>
      </c>
      <c r="S6" s="2" t="s">
        <v>17</v>
      </c>
      <c r="T6" s="2" t="s">
        <v>16</v>
      </c>
      <c r="U6" s="2" t="s">
        <v>17</v>
      </c>
    </row>
    <row r="7" spans="1:21" x14ac:dyDescent="0.25">
      <c r="A7" s="3" t="s">
        <v>30</v>
      </c>
      <c r="B7" s="6" t="s">
        <v>3</v>
      </c>
      <c r="C7" s="6" t="s">
        <v>3</v>
      </c>
      <c r="D7" s="6" t="s">
        <v>3</v>
      </c>
      <c r="E7" s="6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 t="s">
        <v>3</v>
      </c>
      <c r="O7" s="6" t="s">
        <v>3</v>
      </c>
      <c r="P7" s="6" t="s">
        <v>3</v>
      </c>
      <c r="Q7" s="6" t="s">
        <v>3</v>
      </c>
      <c r="R7" s="6" t="s">
        <v>3</v>
      </c>
      <c r="S7" s="6" t="s">
        <v>3</v>
      </c>
      <c r="T7" s="6" t="s">
        <v>3</v>
      </c>
      <c r="U7" s="6" t="s">
        <v>3</v>
      </c>
    </row>
    <row r="8" spans="1:21" x14ac:dyDescent="0.25">
      <c r="A8" s="2" t="s">
        <v>31</v>
      </c>
      <c r="B8" s="1">
        <v>9.6</v>
      </c>
      <c r="C8" s="1">
        <v>13.7</v>
      </c>
      <c r="D8" s="1">
        <v>10.9</v>
      </c>
      <c r="E8" s="1">
        <v>12.8</v>
      </c>
      <c r="F8" s="1">
        <v>11.4</v>
      </c>
      <c r="G8" s="1">
        <v>14.7</v>
      </c>
      <c r="H8" s="1">
        <v>10</v>
      </c>
      <c r="I8" s="1">
        <v>15.4</v>
      </c>
      <c r="J8" s="1">
        <v>11.2</v>
      </c>
      <c r="K8" s="1">
        <v>14.2</v>
      </c>
      <c r="L8" s="1">
        <v>9.6999999999999993</v>
      </c>
      <c r="M8" s="1">
        <v>13.5</v>
      </c>
      <c r="N8" s="1">
        <v>10.7</v>
      </c>
      <c r="O8" s="1">
        <v>12.9</v>
      </c>
      <c r="P8" s="1">
        <v>10</v>
      </c>
      <c r="Q8" s="1">
        <v>12.4</v>
      </c>
      <c r="R8" s="1">
        <v>11.1</v>
      </c>
      <c r="S8" s="1">
        <v>12.1</v>
      </c>
      <c r="T8" s="1">
        <v>11.7</v>
      </c>
      <c r="U8" s="1">
        <v>12.1</v>
      </c>
    </row>
    <row r="9" spans="1:21" x14ac:dyDescent="0.25">
      <c r="A9" s="2" t="s">
        <v>32</v>
      </c>
      <c r="B9" s="1">
        <v>7.5</v>
      </c>
      <c r="C9" s="1">
        <v>12.4</v>
      </c>
      <c r="D9" s="1">
        <v>7.3</v>
      </c>
      <c r="E9" s="1">
        <v>13.4</v>
      </c>
      <c r="F9" s="1">
        <v>8.6999999999999993</v>
      </c>
      <c r="G9" s="1">
        <v>13.8</v>
      </c>
      <c r="H9" s="1">
        <v>8.5</v>
      </c>
      <c r="I9" s="1">
        <v>14.9</v>
      </c>
      <c r="J9" s="1">
        <v>9.1999999999999993</v>
      </c>
      <c r="K9" s="1">
        <v>14.9</v>
      </c>
      <c r="L9" s="1">
        <v>8</v>
      </c>
      <c r="M9" s="1">
        <v>14.3</v>
      </c>
      <c r="N9" s="1">
        <v>10.8</v>
      </c>
      <c r="O9" s="1">
        <v>14.9</v>
      </c>
      <c r="P9" s="1">
        <v>9.5</v>
      </c>
      <c r="Q9" s="1">
        <v>13.8</v>
      </c>
      <c r="R9" s="1">
        <v>11.5</v>
      </c>
      <c r="S9" s="1">
        <v>15.2</v>
      </c>
      <c r="T9" s="1">
        <v>11.6</v>
      </c>
      <c r="U9" s="1">
        <v>16.2</v>
      </c>
    </row>
    <row r="10" spans="1:21" x14ac:dyDescent="0.25">
      <c r="A10" s="2" t="s">
        <v>33</v>
      </c>
      <c r="B10" s="1">
        <v>6.2</v>
      </c>
      <c r="C10" s="1">
        <v>10.4</v>
      </c>
      <c r="D10" s="1">
        <v>8</v>
      </c>
      <c r="E10" s="1">
        <v>12.6</v>
      </c>
      <c r="F10" s="1">
        <v>7.8</v>
      </c>
      <c r="G10" s="1">
        <v>11.7</v>
      </c>
      <c r="H10" s="1">
        <v>8.5</v>
      </c>
      <c r="I10" s="1">
        <v>13.5</v>
      </c>
      <c r="J10" s="1">
        <v>9.1</v>
      </c>
      <c r="K10" s="1">
        <v>13.2</v>
      </c>
      <c r="L10" s="1">
        <v>7</v>
      </c>
      <c r="M10" s="1">
        <v>12.4</v>
      </c>
      <c r="N10" s="1">
        <v>10.199999999999999</v>
      </c>
      <c r="O10" s="1">
        <v>11.7</v>
      </c>
      <c r="P10" s="1">
        <v>10.1</v>
      </c>
      <c r="Q10" s="1">
        <v>13.1</v>
      </c>
      <c r="R10" s="1">
        <v>9.6</v>
      </c>
      <c r="S10" s="1">
        <v>12.2</v>
      </c>
      <c r="T10" s="1">
        <v>9.6999999999999993</v>
      </c>
      <c r="U10" s="1">
        <v>12.6</v>
      </c>
    </row>
    <row r="11" spans="1:21" x14ac:dyDescent="0.25">
      <c r="A11" s="2" t="s">
        <v>34</v>
      </c>
      <c r="B11" s="1">
        <v>4.9000000000000004</v>
      </c>
      <c r="C11" s="1">
        <v>8</v>
      </c>
      <c r="D11" s="1">
        <v>5.7</v>
      </c>
      <c r="E11" s="1">
        <v>8.1</v>
      </c>
      <c r="F11" s="1">
        <v>5.5</v>
      </c>
      <c r="G11" s="1">
        <v>9.1999999999999993</v>
      </c>
      <c r="H11" s="1">
        <v>7.3</v>
      </c>
      <c r="I11" s="1">
        <v>10.7</v>
      </c>
      <c r="J11" s="1">
        <v>6.3</v>
      </c>
      <c r="K11" s="1">
        <v>10</v>
      </c>
      <c r="L11" s="1">
        <v>6.6</v>
      </c>
      <c r="M11" s="1">
        <v>10.5</v>
      </c>
      <c r="N11" s="1">
        <v>6.6</v>
      </c>
      <c r="O11" s="1">
        <v>8</v>
      </c>
      <c r="P11" s="1">
        <v>7.2</v>
      </c>
      <c r="Q11" s="1">
        <v>9.9</v>
      </c>
      <c r="R11" s="1">
        <v>7.4</v>
      </c>
      <c r="S11" s="1">
        <v>8.6</v>
      </c>
      <c r="T11" s="1">
        <v>7.7</v>
      </c>
      <c r="U11" s="1">
        <v>8.6</v>
      </c>
    </row>
    <row r="12" spans="1:21" x14ac:dyDescent="0.25">
      <c r="A12" s="2" t="s">
        <v>35</v>
      </c>
      <c r="B12" s="1">
        <v>5.3</v>
      </c>
      <c r="C12" s="1">
        <v>9.1</v>
      </c>
      <c r="D12" s="1">
        <v>4.5999999999999996</v>
      </c>
      <c r="E12" s="1">
        <v>7.9</v>
      </c>
      <c r="F12" s="1">
        <v>4.2</v>
      </c>
      <c r="G12" s="1">
        <v>7.9</v>
      </c>
      <c r="H12" s="1">
        <v>5.2</v>
      </c>
      <c r="I12" s="1">
        <v>9.6999999999999993</v>
      </c>
      <c r="J12" s="1">
        <v>5</v>
      </c>
      <c r="K12" s="1">
        <v>9.1</v>
      </c>
      <c r="L12" s="1">
        <v>5.3</v>
      </c>
      <c r="M12" s="1">
        <v>9</v>
      </c>
      <c r="N12" s="1">
        <v>5.3</v>
      </c>
      <c r="O12" s="1">
        <v>7</v>
      </c>
      <c r="P12" s="1">
        <v>5.6</v>
      </c>
      <c r="Q12" s="1">
        <v>8.8000000000000007</v>
      </c>
      <c r="R12" s="1">
        <v>6.3</v>
      </c>
      <c r="S12" s="1">
        <v>7.5</v>
      </c>
      <c r="T12" s="1">
        <v>6.3</v>
      </c>
      <c r="U12" s="1">
        <v>8.4</v>
      </c>
    </row>
  </sheetData>
  <mergeCells count="11">
    <mergeCell ref="N5:O5"/>
    <mergeCell ref="P5:Q5"/>
    <mergeCell ref="R5:S5"/>
    <mergeCell ref="T5:U5"/>
    <mergeCell ref="B7:U7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92DF-6167-47EF-BB36-C3488B54EACA}">
  <sheetPr>
    <tabColor theme="9" tint="-0.249977111117893"/>
  </sheetPr>
  <dimension ref="A1:U62"/>
  <sheetViews>
    <sheetView tabSelected="1" topLeftCell="C1" workbookViewId="0">
      <selection activeCell="G27" sqref="G27"/>
    </sheetView>
  </sheetViews>
  <sheetFormatPr defaultColWidth="26.28515625" defaultRowHeight="15" x14ac:dyDescent="0.25"/>
  <sheetData>
    <row r="1" spans="1:21" x14ac:dyDescent="0.25">
      <c r="A1" s="5" t="s">
        <v>0</v>
      </c>
    </row>
    <row r="2" spans="1:21" x14ac:dyDescent="0.25">
      <c r="A2" s="4" t="s">
        <v>1</v>
      </c>
    </row>
    <row r="3" spans="1:21" x14ac:dyDescent="0.25">
      <c r="A3" s="4" t="s">
        <v>2</v>
      </c>
    </row>
    <row r="5" spans="1:21" x14ac:dyDescent="0.25">
      <c r="A5" s="3" t="s">
        <v>4</v>
      </c>
      <c r="B5" s="6" t="s">
        <v>6</v>
      </c>
      <c r="C5" s="6" t="s">
        <v>6</v>
      </c>
      <c r="D5" s="6" t="s">
        <v>7</v>
      </c>
      <c r="E5" s="6" t="s">
        <v>7</v>
      </c>
      <c r="F5" s="6" t="s">
        <v>8</v>
      </c>
      <c r="G5" s="6" t="s">
        <v>8</v>
      </c>
      <c r="H5" s="6" t="s">
        <v>9</v>
      </c>
      <c r="I5" s="6" t="s">
        <v>9</v>
      </c>
      <c r="J5" s="6" t="s">
        <v>10</v>
      </c>
      <c r="K5" s="6" t="s">
        <v>10</v>
      </c>
      <c r="L5" s="6" t="s">
        <v>11</v>
      </c>
      <c r="M5" s="6" t="s">
        <v>11</v>
      </c>
      <c r="N5" s="6" t="s">
        <v>12</v>
      </c>
      <c r="O5" s="6" t="s">
        <v>12</v>
      </c>
      <c r="P5" s="6" t="s">
        <v>13</v>
      </c>
      <c r="Q5" s="6" t="s">
        <v>13</v>
      </c>
      <c r="R5" s="6" t="s">
        <v>14</v>
      </c>
      <c r="S5" s="6" t="s">
        <v>14</v>
      </c>
      <c r="T5" s="6" t="s">
        <v>15</v>
      </c>
      <c r="U5" s="6" t="s">
        <v>15</v>
      </c>
    </row>
    <row r="6" spans="1:21" ht="60" x14ac:dyDescent="0.25">
      <c r="A6" s="3" t="s">
        <v>5</v>
      </c>
      <c r="B6" s="2" t="s">
        <v>16</v>
      </c>
      <c r="C6" s="2" t="s">
        <v>17</v>
      </c>
      <c r="D6" s="2" t="s">
        <v>16</v>
      </c>
      <c r="E6" s="2" t="s">
        <v>17</v>
      </c>
      <c r="F6" s="2" t="s">
        <v>16</v>
      </c>
      <c r="G6" s="2" t="s">
        <v>17</v>
      </c>
      <c r="H6" s="2" t="s">
        <v>16</v>
      </c>
      <c r="I6" s="2" t="s">
        <v>17</v>
      </c>
      <c r="J6" s="2" t="s">
        <v>16</v>
      </c>
      <c r="K6" s="2" t="s">
        <v>17</v>
      </c>
      <c r="L6" s="2" t="s">
        <v>16</v>
      </c>
      <c r="M6" s="2" t="s">
        <v>17</v>
      </c>
      <c r="N6" s="2" t="s">
        <v>16</v>
      </c>
      <c r="O6" s="2" t="s">
        <v>17</v>
      </c>
      <c r="P6" s="2" t="s">
        <v>16</v>
      </c>
      <c r="Q6" s="2" t="s">
        <v>17</v>
      </c>
      <c r="R6" s="2" t="s">
        <v>16</v>
      </c>
      <c r="S6" s="2" t="s">
        <v>17</v>
      </c>
      <c r="T6" s="2" t="s">
        <v>16</v>
      </c>
      <c r="U6" s="2" t="s">
        <v>17</v>
      </c>
    </row>
    <row r="7" spans="1:21" x14ac:dyDescent="0.25">
      <c r="A7" s="3" t="s">
        <v>18</v>
      </c>
      <c r="B7" s="6" t="s">
        <v>3</v>
      </c>
      <c r="C7" s="6" t="s">
        <v>3</v>
      </c>
      <c r="D7" s="6" t="s">
        <v>3</v>
      </c>
      <c r="E7" s="6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 t="s">
        <v>3</v>
      </c>
      <c r="O7" s="6" t="s">
        <v>3</v>
      </c>
      <c r="P7" s="6" t="s">
        <v>3</v>
      </c>
      <c r="Q7" s="6" t="s">
        <v>3</v>
      </c>
      <c r="R7" s="6" t="s">
        <v>3</v>
      </c>
      <c r="S7" s="6" t="s">
        <v>3</v>
      </c>
      <c r="T7" s="6" t="s">
        <v>3</v>
      </c>
      <c r="U7" s="6" t="s">
        <v>3</v>
      </c>
    </row>
    <row r="8" spans="1:21" x14ac:dyDescent="0.25">
      <c r="A8" s="2" t="s">
        <v>31</v>
      </c>
      <c r="B8" s="1">
        <v>9.6</v>
      </c>
      <c r="C8" s="1">
        <v>13.7</v>
      </c>
      <c r="D8" s="1">
        <v>10.9</v>
      </c>
      <c r="E8" s="1">
        <v>12.8</v>
      </c>
      <c r="F8" s="1">
        <v>11.4</v>
      </c>
      <c r="G8" s="1">
        <v>14.7</v>
      </c>
      <c r="H8" s="1">
        <v>10</v>
      </c>
      <c r="I8" s="1">
        <v>15.4</v>
      </c>
      <c r="J8" s="1">
        <v>11.2</v>
      </c>
      <c r="K8" s="1">
        <v>14.2</v>
      </c>
      <c r="L8" s="1">
        <v>9.6999999999999993</v>
      </c>
      <c r="M8" s="1">
        <v>13.5</v>
      </c>
      <c r="N8" s="1">
        <v>10.7</v>
      </c>
      <c r="O8" s="1">
        <v>12.9</v>
      </c>
      <c r="P8" s="1">
        <v>10</v>
      </c>
      <c r="Q8" s="1">
        <v>12.4</v>
      </c>
      <c r="R8" s="1">
        <v>11.1</v>
      </c>
      <c r="S8" s="1">
        <v>12.1</v>
      </c>
      <c r="T8" s="1">
        <v>11.7</v>
      </c>
      <c r="U8" s="1">
        <v>12.1</v>
      </c>
    </row>
    <row r="9" spans="1:21" x14ac:dyDescent="0.25">
      <c r="A9" s="2" t="s">
        <v>32</v>
      </c>
      <c r="B9" s="1">
        <v>7.5</v>
      </c>
      <c r="C9" s="1">
        <v>12.4</v>
      </c>
      <c r="D9" s="1">
        <v>7.3</v>
      </c>
      <c r="E9" s="1">
        <v>13.4</v>
      </c>
      <c r="F9" s="1">
        <v>8.6999999999999993</v>
      </c>
      <c r="G9" s="1">
        <v>13.8</v>
      </c>
      <c r="H9" s="1">
        <v>8.5</v>
      </c>
      <c r="I9" s="1">
        <v>14.9</v>
      </c>
      <c r="J9" s="1">
        <v>9.1999999999999993</v>
      </c>
      <c r="K9" s="1">
        <v>14.9</v>
      </c>
      <c r="L9" s="1">
        <v>8</v>
      </c>
      <c r="M9" s="1">
        <v>14.3</v>
      </c>
      <c r="N9" s="1">
        <v>10.8</v>
      </c>
      <c r="O9" s="1">
        <v>14.9</v>
      </c>
      <c r="P9" s="1">
        <v>9.5</v>
      </c>
      <c r="Q9" s="1">
        <v>13.8</v>
      </c>
      <c r="R9" s="1">
        <v>11.5</v>
      </c>
      <c r="S9" s="1">
        <v>15.2</v>
      </c>
      <c r="T9" s="1">
        <v>11.6</v>
      </c>
      <c r="U9" s="1">
        <v>16.2</v>
      </c>
    </row>
    <row r="10" spans="1:21" x14ac:dyDescent="0.25">
      <c r="A10" s="2" t="s">
        <v>33</v>
      </c>
      <c r="B10" s="1">
        <v>6.2</v>
      </c>
      <c r="C10" s="1">
        <v>10.4</v>
      </c>
      <c r="D10" s="1">
        <v>8</v>
      </c>
      <c r="E10" s="1">
        <v>12.6</v>
      </c>
      <c r="F10" s="1">
        <v>7.8</v>
      </c>
      <c r="G10" s="1">
        <v>11.7</v>
      </c>
      <c r="H10" s="1">
        <v>8.5</v>
      </c>
      <c r="I10" s="1">
        <v>13.5</v>
      </c>
      <c r="J10" s="1">
        <v>9.1</v>
      </c>
      <c r="K10" s="1">
        <v>13.2</v>
      </c>
      <c r="L10" s="1">
        <v>7</v>
      </c>
      <c r="M10" s="1">
        <v>12.4</v>
      </c>
      <c r="N10" s="1">
        <v>10.199999999999999</v>
      </c>
      <c r="O10" s="1">
        <v>11.7</v>
      </c>
      <c r="P10" s="1">
        <v>10.1</v>
      </c>
      <c r="Q10" s="1">
        <v>13.1</v>
      </c>
      <c r="R10" s="1">
        <v>9.6</v>
      </c>
      <c r="S10" s="1">
        <v>12.2</v>
      </c>
      <c r="T10" s="1">
        <v>9.6999999999999993</v>
      </c>
      <c r="U10" s="1">
        <v>12.6</v>
      </c>
    </row>
    <row r="11" spans="1:21" x14ac:dyDescent="0.25">
      <c r="A11" s="2" t="s">
        <v>34</v>
      </c>
      <c r="B11" s="1">
        <v>4.9000000000000004</v>
      </c>
      <c r="C11" s="1">
        <v>8</v>
      </c>
      <c r="D11" s="1">
        <v>5.7</v>
      </c>
      <c r="E11" s="1">
        <v>8.1</v>
      </c>
      <c r="F11" s="1">
        <v>5.5</v>
      </c>
      <c r="G11" s="1">
        <v>9.1999999999999993</v>
      </c>
      <c r="H11" s="1">
        <v>7.3</v>
      </c>
      <c r="I11" s="1">
        <v>10.7</v>
      </c>
      <c r="J11" s="1">
        <v>6.3</v>
      </c>
      <c r="K11" s="1">
        <v>10</v>
      </c>
      <c r="L11" s="1">
        <v>6.6</v>
      </c>
      <c r="M11" s="1">
        <v>10.5</v>
      </c>
      <c r="N11" s="1">
        <v>6.6</v>
      </c>
      <c r="O11" s="1">
        <v>8</v>
      </c>
      <c r="P11" s="1">
        <v>7.2</v>
      </c>
      <c r="Q11" s="1">
        <v>9.9</v>
      </c>
      <c r="R11" s="1">
        <v>7.4</v>
      </c>
      <c r="S11" s="1">
        <v>8.6</v>
      </c>
      <c r="T11" s="1">
        <v>7.7</v>
      </c>
      <c r="U11" s="1">
        <v>8.6</v>
      </c>
    </row>
    <row r="12" spans="1:21" x14ac:dyDescent="0.25">
      <c r="A12" s="2" t="s">
        <v>35</v>
      </c>
      <c r="B12" s="1">
        <v>5.3</v>
      </c>
      <c r="C12" s="1">
        <v>9.1</v>
      </c>
      <c r="D12" s="1">
        <v>4.5999999999999996</v>
      </c>
      <c r="E12" s="1">
        <v>7.9</v>
      </c>
      <c r="F12" s="1">
        <v>4.2</v>
      </c>
      <c r="G12" s="1">
        <v>7.9</v>
      </c>
      <c r="H12" s="1">
        <v>5.2</v>
      </c>
      <c r="I12" s="1">
        <v>9.6999999999999993</v>
      </c>
      <c r="J12" s="1">
        <v>5</v>
      </c>
      <c r="K12" s="1">
        <v>9.1</v>
      </c>
      <c r="L12" s="1">
        <v>5.3</v>
      </c>
      <c r="M12" s="1">
        <v>9</v>
      </c>
      <c r="N12" s="1">
        <v>5.3</v>
      </c>
      <c r="O12" s="1">
        <v>7</v>
      </c>
      <c r="P12" s="1">
        <v>5.6</v>
      </c>
      <c r="Q12" s="1">
        <v>8.8000000000000007</v>
      </c>
      <c r="R12" s="1">
        <v>6.3</v>
      </c>
      <c r="S12" s="1">
        <v>7.5</v>
      </c>
      <c r="T12" s="1">
        <v>6.3</v>
      </c>
      <c r="U12" s="1">
        <v>8.4</v>
      </c>
    </row>
    <row r="17" spans="2:11" x14ac:dyDescent="0.25">
      <c r="C17" s="7">
        <v>2014</v>
      </c>
      <c r="D17" s="7">
        <v>2023</v>
      </c>
      <c r="E17" s="7" t="s">
        <v>28</v>
      </c>
    </row>
    <row r="18" spans="2:11" x14ac:dyDescent="0.25">
      <c r="B18" s="2" t="s">
        <v>31</v>
      </c>
      <c r="C18" s="1">
        <v>9.6</v>
      </c>
      <c r="D18" s="1">
        <v>11.7</v>
      </c>
      <c r="E18" s="8">
        <f>D18-C18</f>
        <v>2.0999999999999996</v>
      </c>
    </row>
    <row r="19" spans="2:11" x14ac:dyDescent="0.25">
      <c r="B19" s="2" t="s">
        <v>32</v>
      </c>
      <c r="C19" s="1">
        <v>7.5</v>
      </c>
      <c r="D19" s="1">
        <v>11.6</v>
      </c>
      <c r="E19" s="8">
        <f t="shared" ref="E19:E22" si="0">D19-C19</f>
        <v>4.0999999999999996</v>
      </c>
    </row>
    <row r="20" spans="2:11" x14ac:dyDescent="0.25">
      <c r="B20" s="2" t="s">
        <v>33</v>
      </c>
      <c r="C20" s="1">
        <v>6.2</v>
      </c>
      <c r="D20" s="1">
        <v>9.6999999999999993</v>
      </c>
      <c r="E20" s="8">
        <f t="shared" si="0"/>
        <v>3.4999999999999991</v>
      </c>
    </row>
    <row r="21" spans="2:11" x14ac:dyDescent="0.25">
      <c r="B21" s="2" t="s">
        <v>34</v>
      </c>
      <c r="C21" s="1">
        <v>4.9000000000000004</v>
      </c>
      <c r="D21" s="1">
        <v>7.7</v>
      </c>
      <c r="E21" s="8">
        <f t="shared" si="0"/>
        <v>2.8</v>
      </c>
    </row>
    <row r="22" spans="2:11" x14ac:dyDescent="0.25">
      <c r="B22" s="2" t="s">
        <v>35</v>
      </c>
      <c r="C22" s="1">
        <v>5.3</v>
      </c>
      <c r="D22" s="1">
        <v>6.3</v>
      </c>
      <c r="E22" s="8">
        <f t="shared" si="0"/>
        <v>1</v>
      </c>
    </row>
    <row r="25" spans="2:11" x14ac:dyDescent="0.25">
      <c r="C25" s="7">
        <v>2014</v>
      </c>
      <c r="D25" s="7">
        <v>2023</v>
      </c>
      <c r="E25" s="7" t="s">
        <v>28</v>
      </c>
    </row>
    <row r="26" spans="2:11" x14ac:dyDescent="0.25">
      <c r="B26" s="2" t="s">
        <v>31</v>
      </c>
      <c r="C26" s="1">
        <v>13.7</v>
      </c>
      <c r="D26" s="1">
        <v>12.1</v>
      </c>
      <c r="E26" s="8">
        <f>D26-C26</f>
        <v>-1.5999999999999996</v>
      </c>
    </row>
    <row r="27" spans="2:11" x14ac:dyDescent="0.25">
      <c r="B27" s="2" t="s">
        <v>32</v>
      </c>
      <c r="C27" s="1">
        <v>12.4</v>
      </c>
      <c r="D27" s="1">
        <v>16.2</v>
      </c>
      <c r="E27" s="8">
        <f t="shared" ref="E27:E30" si="1">D27-C27</f>
        <v>3.7999999999999989</v>
      </c>
    </row>
    <row r="28" spans="2:11" x14ac:dyDescent="0.25">
      <c r="B28" s="2" t="s">
        <v>33</v>
      </c>
      <c r="C28" s="1">
        <v>10.4</v>
      </c>
      <c r="D28" s="1">
        <v>12.6</v>
      </c>
      <c r="E28" s="8">
        <f t="shared" si="1"/>
        <v>2.1999999999999993</v>
      </c>
    </row>
    <row r="29" spans="2:11" x14ac:dyDescent="0.25">
      <c r="B29" s="2" t="s">
        <v>34</v>
      </c>
      <c r="C29" s="1">
        <v>8</v>
      </c>
      <c r="D29" s="1">
        <v>8.6</v>
      </c>
      <c r="E29" s="8">
        <f t="shared" si="1"/>
        <v>0.59999999999999964</v>
      </c>
    </row>
    <row r="30" spans="2:11" x14ac:dyDescent="0.25">
      <c r="B30" s="2" t="s">
        <v>35</v>
      </c>
      <c r="C30" s="1">
        <v>9.1</v>
      </c>
      <c r="D30" s="1">
        <v>8.4</v>
      </c>
      <c r="E30" s="8">
        <f t="shared" si="1"/>
        <v>-0.69999999999999929</v>
      </c>
    </row>
    <row r="31" spans="2:11" x14ac:dyDescent="0.25">
      <c r="C31" s="9"/>
      <c r="D31" s="9"/>
      <c r="E31" s="9"/>
      <c r="F31" s="9"/>
      <c r="G31" s="9"/>
      <c r="H31" s="9"/>
      <c r="I31" s="9"/>
      <c r="J31" s="9"/>
      <c r="K31" s="9"/>
    </row>
    <row r="32" spans="2:11" ht="18.75" x14ac:dyDescent="0.25">
      <c r="C32" s="9"/>
      <c r="D32" s="10" t="s">
        <v>38</v>
      </c>
      <c r="E32" s="10"/>
      <c r="F32" s="10"/>
      <c r="G32" s="9"/>
      <c r="H32" s="10" t="s">
        <v>39</v>
      </c>
      <c r="I32" s="10"/>
      <c r="J32" s="10"/>
      <c r="K32" s="9"/>
    </row>
    <row r="33" spans="3:11" x14ac:dyDescent="0.25">
      <c r="C33" s="9"/>
      <c r="D33" s="9"/>
      <c r="E33" s="9"/>
      <c r="F33" s="9"/>
      <c r="G33" s="9"/>
      <c r="H33" s="9"/>
      <c r="I33" s="9"/>
      <c r="J33" s="9"/>
      <c r="K33" s="9"/>
    </row>
    <row r="34" spans="3:11" x14ac:dyDescent="0.25">
      <c r="C34" s="9"/>
      <c r="D34" s="9"/>
      <c r="E34" s="9"/>
      <c r="F34" s="9"/>
      <c r="G34" s="9"/>
      <c r="H34" s="9"/>
      <c r="I34" s="9"/>
      <c r="J34" s="9"/>
      <c r="K34" s="9"/>
    </row>
    <row r="35" spans="3:11" x14ac:dyDescent="0.25">
      <c r="C35" s="9"/>
      <c r="D35" s="9"/>
      <c r="E35" s="9"/>
      <c r="F35" s="9"/>
      <c r="G35" s="9"/>
      <c r="H35" s="9"/>
      <c r="I35" s="9"/>
      <c r="J35" s="9"/>
      <c r="K35" s="9"/>
    </row>
    <row r="36" spans="3:11" x14ac:dyDescent="0.25">
      <c r="C36" s="9"/>
      <c r="D36" s="9"/>
      <c r="E36" s="9"/>
      <c r="F36" s="9"/>
      <c r="G36" s="9"/>
      <c r="H36" s="9"/>
      <c r="I36" s="9"/>
      <c r="J36" s="9"/>
      <c r="K36" s="9"/>
    </row>
    <row r="37" spans="3:11" x14ac:dyDescent="0.25">
      <c r="C37" s="9"/>
      <c r="D37" s="9"/>
      <c r="E37" s="9"/>
      <c r="F37" s="9"/>
      <c r="G37" s="9"/>
      <c r="H37" s="9"/>
      <c r="I37" s="9"/>
      <c r="J37" s="9"/>
      <c r="K37" s="9"/>
    </row>
    <row r="38" spans="3:11" x14ac:dyDescent="0.25">
      <c r="C38" s="9"/>
      <c r="D38" s="9"/>
      <c r="E38" s="9"/>
      <c r="F38" s="9"/>
      <c r="G38" s="9"/>
      <c r="H38" s="9"/>
      <c r="I38" s="9"/>
      <c r="J38" s="9"/>
      <c r="K38" s="9"/>
    </row>
    <row r="39" spans="3:11" x14ac:dyDescent="0.25">
      <c r="C39" s="9"/>
      <c r="D39" s="9"/>
      <c r="E39" s="9"/>
      <c r="F39" s="9"/>
      <c r="G39" s="9"/>
      <c r="H39" s="9"/>
      <c r="I39" s="9"/>
      <c r="J39" s="9"/>
      <c r="K39" s="9"/>
    </row>
    <row r="40" spans="3:11" x14ac:dyDescent="0.25">
      <c r="C40" s="9"/>
      <c r="D40" s="9"/>
      <c r="E40" s="9"/>
      <c r="F40" s="9"/>
      <c r="G40" s="9"/>
      <c r="H40" s="9"/>
      <c r="I40" s="9"/>
      <c r="J40" s="9"/>
      <c r="K40" s="9"/>
    </row>
    <row r="41" spans="3:11" x14ac:dyDescent="0.25">
      <c r="C41" s="9"/>
      <c r="D41" s="9"/>
      <c r="E41" s="9"/>
      <c r="F41" s="9"/>
      <c r="G41" s="9"/>
      <c r="H41" s="9"/>
      <c r="I41" s="9"/>
      <c r="J41" s="9"/>
      <c r="K41" s="9"/>
    </row>
    <row r="42" spans="3:11" x14ac:dyDescent="0.25">
      <c r="C42" s="9"/>
      <c r="D42" s="9"/>
      <c r="E42" s="9"/>
      <c r="F42" s="9"/>
      <c r="G42" s="9"/>
      <c r="H42" s="9"/>
      <c r="I42" s="9"/>
      <c r="J42" s="9"/>
      <c r="K42" s="9"/>
    </row>
    <row r="43" spans="3:11" x14ac:dyDescent="0.25">
      <c r="C43" s="9"/>
      <c r="D43" s="9"/>
      <c r="E43" s="9"/>
      <c r="F43" s="9"/>
      <c r="G43" s="9"/>
      <c r="H43" s="9"/>
      <c r="I43" s="9"/>
      <c r="J43" s="9"/>
      <c r="K43" s="9"/>
    </row>
    <row r="44" spans="3:11" x14ac:dyDescent="0.25">
      <c r="C44" s="9"/>
      <c r="D44" s="9"/>
      <c r="E44" s="9"/>
      <c r="F44" s="9"/>
      <c r="G44" s="9"/>
      <c r="H44" s="9"/>
      <c r="I44" s="9"/>
      <c r="J44" s="9"/>
      <c r="K44" s="9"/>
    </row>
    <row r="45" spans="3:11" x14ac:dyDescent="0.25">
      <c r="C45" s="9"/>
      <c r="D45" s="9"/>
      <c r="E45" s="9"/>
      <c r="F45" s="9"/>
      <c r="G45" s="9"/>
      <c r="H45" s="9"/>
      <c r="I45" s="9"/>
      <c r="J45" s="9"/>
      <c r="K45" s="9"/>
    </row>
    <row r="46" spans="3:11" x14ac:dyDescent="0.25">
      <c r="C46" s="9"/>
      <c r="D46" s="9"/>
      <c r="E46" s="9"/>
      <c r="F46" s="9"/>
      <c r="G46" s="9"/>
      <c r="H46" s="9"/>
      <c r="I46" s="9"/>
      <c r="J46" s="9"/>
      <c r="K46" s="9"/>
    </row>
    <row r="47" spans="3:11" x14ac:dyDescent="0.25">
      <c r="C47" s="9"/>
      <c r="D47" s="9"/>
      <c r="E47" s="9"/>
      <c r="F47" s="9"/>
      <c r="G47" s="9"/>
      <c r="H47" s="9"/>
      <c r="I47" s="9"/>
      <c r="J47" s="9"/>
      <c r="K47" s="9"/>
    </row>
    <row r="48" spans="3:11" x14ac:dyDescent="0.25">
      <c r="C48" s="9"/>
      <c r="D48" s="9"/>
      <c r="E48" s="9"/>
      <c r="F48" s="9"/>
      <c r="G48" s="9"/>
      <c r="H48" s="9"/>
      <c r="I48" s="9"/>
      <c r="J48" s="9"/>
      <c r="K48" s="9"/>
    </row>
    <row r="49" spans="3:11" x14ac:dyDescent="0.25">
      <c r="C49" s="9"/>
      <c r="D49" s="9"/>
      <c r="E49" s="9"/>
      <c r="F49" s="9"/>
      <c r="G49" s="9"/>
      <c r="H49" s="9"/>
      <c r="I49" s="9"/>
      <c r="J49" s="9"/>
      <c r="K49" s="9"/>
    </row>
    <row r="50" spans="3:11" x14ac:dyDescent="0.25">
      <c r="C50" s="9"/>
      <c r="D50" s="9"/>
      <c r="E50" s="9"/>
      <c r="F50" s="9"/>
      <c r="G50" s="9"/>
      <c r="H50" s="9"/>
      <c r="I50" s="9"/>
      <c r="J50" s="9"/>
      <c r="K50" s="9"/>
    </row>
    <row r="51" spans="3:11" x14ac:dyDescent="0.25">
      <c r="C51" s="9"/>
      <c r="D51" s="9"/>
      <c r="E51" s="9"/>
      <c r="F51" s="9"/>
      <c r="G51" s="9"/>
      <c r="H51" s="9"/>
      <c r="I51" s="9"/>
      <c r="J51" s="9"/>
      <c r="K51" s="9"/>
    </row>
    <row r="52" spans="3:11" x14ac:dyDescent="0.25">
      <c r="C52" s="9"/>
      <c r="D52" s="9"/>
      <c r="E52" s="9"/>
      <c r="F52" s="9"/>
      <c r="G52" s="9"/>
      <c r="H52" s="9"/>
      <c r="I52" s="9"/>
      <c r="J52" s="9"/>
      <c r="K52" s="9"/>
    </row>
    <row r="53" spans="3:11" x14ac:dyDescent="0.25">
      <c r="C53" s="9"/>
      <c r="D53" s="9"/>
      <c r="E53" s="9"/>
      <c r="F53" s="9"/>
      <c r="G53" s="9"/>
      <c r="H53" s="9"/>
      <c r="I53" s="9"/>
      <c r="J53" s="9"/>
      <c r="K53" s="9"/>
    </row>
    <row r="54" spans="3:11" x14ac:dyDescent="0.25">
      <c r="C54" s="9"/>
      <c r="D54" s="9"/>
      <c r="E54" s="9"/>
      <c r="F54" s="9"/>
      <c r="G54" s="9"/>
      <c r="H54" s="9"/>
      <c r="I54" s="9"/>
      <c r="J54" s="9"/>
      <c r="K54" s="9"/>
    </row>
    <row r="55" spans="3:11" x14ac:dyDescent="0.25">
      <c r="C55" s="9"/>
      <c r="D55" s="9"/>
      <c r="E55" s="9"/>
      <c r="F55" s="9"/>
      <c r="G55" s="9"/>
      <c r="H55" s="9"/>
      <c r="I55" s="9"/>
      <c r="J55" s="9"/>
      <c r="K55" s="9"/>
    </row>
    <row r="56" spans="3:11" x14ac:dyDescent="0.25">
      <c r="C56" s="9"/>
      <c r="D56" s="9"/>
      <c r="E56" s="9"/>
      <c r="F56" s="9"/>
      <c r="G56" s="9"/>
      <c r="H56" s="9"/>
      <c r="I56" s="9"/>
      <c r="J56" s="9"/>
      <c r="K56" s="9"/>
    </row>
    <row r="57" spans="3:11" x14ac:dyDescent="0.25">
      <c r="C57" s="9"/>
      <c r="D57" s="9"/>
      <c r="E57" s="9"/>
      <c r="F57" s="9"/>
      <c r="G57" s="9"/>
      <c r="H57" s="9"/>
      <c r="I57" s="9"/>
      <c r="J57" s="9"/>
      <c r="K57" s="9"/>
    </row>
    <row r="58" spans="3:11" x14ac:dyDescent="0.25">
      <c r="C58" s="9"/>
      <c r="D58" s="9"/>
      <c r="E58" s="9"/>
      <c r="F58" s="9"/>
      <c r="G58" s="9"/>
      <c r="H58" s="9"/>
      <c r="I58" s="9"/>
      <c r="J58" s="9"/>
      <c r="K58" s="9"/>
    </row>
    <row r="59" spans="3:11" x14ac:dyDescent="0.25">
      <c r="C59" s="9"/>
      <c r="D59" s="9"/>
      <c r="E59" s="9"/>
      <c r="F59" s="9"/>
      <c r="G59" s="9"/>
      <c r="H59" s="9"/>
      <c r="I59" s="9"/>
      <c r="J59" s="9"/>
      <c r="K59" s="9"/>
    </row>
    <row r="60" spans="3:11" x14ac:dyDescent="0.25">
      <c r="C60" s="9"/>
      <c r="D60" s="9"/>
      <c r="E60" s="9"/>
      <c r="F60" s="9"/>
      <c r="G60" s="9"/>
      <c r="H60" s="9"/>
      <c r="I60" s="9"/>
      <c r="J60" s="9"/>
      <c r="K60" s="9"/>
    </row>
    <row r="61" spans="3:11" x14ac:dyDescent="0.25">
      <c r="C61" s="9"/>
      <c r="D61" s="9"/>
      <c r="E61" s="9"/>
      <c r="F61" s="9"/>
      <c r="G61" s="9"/>
      <c r="H61" s="9"/>
      <c r="I61" s="9"/>
      <c r="J61" s="9"/>
      <c r="K61" s="9"/>
    </row>
    <row r="62" spans="3:11" x14ac:dyDescent="0.25">
      <c r="C62" s="9"/>
      <c r="D62" s="9"/>
      <c r="E62" s="9"/>
      <c r="F62" s="9"/>
      <c r="G62" s="9"/>
      <c r="H62" s="9"/>
      <c r="I62" s="9"/>
      <c r="J62" s="9"/>
      <c r="K62" s="9"/>
    </row>
  </sheetData>
  <mergeCells count="13">
    <mergeCell ref="N5:O5"/>
    <mergeCell ref="P5:Q5"/>
    <mergeCell ref="R5:S5"/>
    <mergeCell ref="T5:U5"/>
    <mergeCell ref="B7:U7"/>
    <mergeCell ref="D32:F32"/>
    <mergeCell ref="H32:J32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ISTAT</vt:lpstr>
      <vt:lpstr>elab.</vt:lpstr>
      <vt:lpstr>ISTAT bis</vt:lpstr>
      <vt:lpstr>elab. bis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Salerno Nicola Carmine</cp:lastModifiedBy>
  <dcterms:created xsi:type="dcterms:W3CDTF">2024-10-18T08:35:19Z</dcterms:created>
  <dcterms:modified xsi:type="dcterms:W3CDTF">2024-10-18T09:54:47Z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