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13_ncr:1_{1648C80D-CBCC-4FC3-BEF8-1CFF8AD9527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ummary" sheetId="1" r:id="rId1"/>
    <sheet name="Structure" sheetId="2" r:id="rId2"/>
    <sheet name="Sheet 1" sheetId="3" r:id="rId3"/>
    <sheet name="Sheet 1 (2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4" l="1"/>
  <c r="D34" i="4"/>
  <c r="E34" i="4"/>
  <c r="F34" i="4"/>
  <c r="G34" i="4"/>
  <c r="H34" i="4"/>
  <c r="I34" i="4"/>
  <c r="J34" i="4"/>
  <c r="K34" i="4"/>
  <c r="D35" i="4"/>
  <c r="E35" i="4"/>
  <c r="F35" i="4"/>
  <c r="G35" i="4"/>
  <c r="H35" i="4"/>
  <c r="I35" i="4"/>
  <c r="J35" i="4"/>
  <c r="K35" i="4"/>
  <c r="D36" i="4"/>
  <c r="E36" i="4"/>
  <c r="F36" i="4"/>
  <c r="G36" i="4"/>
  <c r="H36" i="4"/>
  <c r="I36" i="4"/>
  <c r="J36" i="4"/>
  <c r="K36" i="4"/>
  <c r="C35" i="4"/>
  <c r="C36" i="4"/>
  <c r="C34" i="4"/>
  <c r="D29" i="4"/>
  <c r="E29" i="4"/>
  <c r="F29" i="4"/>
  <c r="G29" i="4"/>
  <c r="H29" i="4"/>
  <c r="I29" i="4"/>
  <c r="J29" i="4"/>
  <c r="K29" i="4"/>
  <c r="D30" i="4"/>
  <c r="E30" i="4"/>
  <c r="F30" i="4"/>
  <c r="G30" i="4"/>
  <c r="H30" i="4"/>
  <c r="I30" i="4"/>
  <c r="J30" i="4"/>
  <c r="K30" i="4"/>
  <c r="D31" i="4"/>
  <c r="E31" i="4"/>
  <c r="F31" i="4"/>
  <c r="G31" i="4"/>
  <c r="H31" i="4"/>
  <c r="I31" i="4"/>
  <c r="J31" i="4"/>
  <c r="K31" i="4"/>
  <c r="C30" i="4"/>
  <c r="C31" i="4"/>
</calcChain>
</file>

<file path=xl/sharedStrings.xml><?xml version="1.0" encoding="utf-8"?>
<sst xmlns="http://schemas.openxmlformats.org/spreadsheetml/2006/main" count="361" uniqueCount="58">
  <si>
    <t>Persons at risk of poverty or social exclusion by age and sex [ilc_peps01n__custom_13411712]</t>
  </si>
  <si>
    <t>Open product page</t>
  </si>
  <si>
    <t>Open in Data Browser</t>
  </si>
  <si>
    <t xml:space="preserve">Description: </t>
  </si>
  <si>
    <t>-</t>
  </si>
  <si>
    <t xml:space="preserve">Last update of data: </t>
  </si>
  <si>
    <t>04/10/2024 23:00</t>
  </si>
  <si>
    <t xml:space="preserve">Last change of data structure: </t>
  </si>
  <si>
    <t>02/02/2024 23:00</t>
  </si>
  <si>
    <t>Institutional source(s)</t>
  </si>
  <si>
    <t>Eurostat</t>
  </si>
  <si>
    <t>Contents</t>
  </si>
  <si>
    <t>Time frequency</t>
  </si>
  <si>
    <t>Unit of measure</t>
  </si>
  <si>
    <t>Sex</t>
  </si>
  <si>
    <t>Sheet 1</t>
  </si>
  <si>
    <t>Annual</t>
  </si>
  <si>
    <t>Percentage</t>
  </si>
  <si>
    <t>Total</t>
  </si>
  <si>
    <t>Structure</t>
  </si>
  <si>
    <t>Dimension</t>
  </si>
  <si>
    <t>Position</t>
  </si>
  <si>
    <t>Label</t>
  </si>
  <si>
    <t>Age class</t>
  </si>
  <si>
    <t>From 25 to 49 years</t>
  </si>
  <si>
    <t>From 50 to 64 years</t>
  </si>
  <si>
    <t>65 years or over</t>
  </si>
  <si>
    <t>Geopolitical entity (reporting)</t>
  </si>
  <si>
    <t>European Union - 27 countries (from 2020)</t>
  </si>
  <si>
    <t>Euro area (EA11-1999, EA12-2001, EA13-2007, EA15-2008, EA16-2009, EA17-2011, EA18-2014, EA19-2015, EA20-2023)</t>
  </si>
  <si>
    <t>Euro area – 20 countries (from 2023)</t>
  </si>
  <si>
    <t>Italy</t>
  </si>
  <si>
    <t>Time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</si>
  <si>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</si>
  <si>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</si>
  <si>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</si>
  <si>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</si>
  <si>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</si>
  <si>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</si>
  <si>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</si>
  <si>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</si>
  <si>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</si>
  <si>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</si>
  <si>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Data extracted on 22/10/2024 12:42:17 from [ESTAT]</t>
  </si>
  <si>
    <t xml:space="preserve">Dataset: </t>
  </si>
  <si>
    <t xml:space="preserve">Last updated: </t>
  </si>
  <si>
    <t>TIME</t>
  </si>
  <si>
    <t/>
  </si>
  <si>
    <t>GEO (Labels)</t>
  </si>
  <si>
    <t>AGE (Labels)</t>
  </si>
  <si>
    <t>:</t>
  </si>
  <si>
    <t>b</t>
  </si>
  <si>
    <t>Special value</t>
  </si>
  <si>
    <t>not available</t>
  </si>
  <si>
    <t>Available flags:</t>
  </si>
  <si>
    <t>break in time series</t>
  </si>
  <si>
    <t xml:space="preserve">Percentage of people at risk of poverty or social exclusion by age </t>
  </si>
  <si>
    <t>elab. Reforming on 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</si>
</sst>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##########"/>
    <numFmt numFmtId="165" formatCode="#,##0.0"/>
  </numFmts>
  <fonts count="8" x14ac:knownFonts="1">
    <font>
      <sz val="11"/>
      <color indexed="8"/>
      <name val="Aptos Narrow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u/>
      <sz val="9"/>
      <color indexed="12"/>
      <name val="Arial"/>
      <family val="2"/>
    </font>
    <font>
      <sz val="16"/>
      <color indexed="8"/>
      <name val="Calibri Light"/>
      <family val="2"/>
    </font>
    <font>
      <b/>
      <sz val="8"/>
      <color rgb="FF9A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3" fontId="2" fillId="6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6" borderId="0" xfId="0" applyNumberFormat="1" applyFont="1" applyFill="1" applyAlignment="1">
      <alignment horizontal="right" vertical="center" shrinkToFit="1"/>
    </xf>
    <xf numFmtId="0" fontId="0" fillId="7" borderId="0" xfId="0" applyFill="1"/>
    <xf numFmtId="0" fontId="2" fillId="0" borderId="0" xfId="0" applyFont="1" applyAlignment="1">
      <alignment horizontal="left" vertical="top" wrapText="1"/>
    </xf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 sz="1800"/>
              <a:t>ITA - EU27 differences </a:t>
            </a:r>
          </a:p>
        </c:rich>
      </c:tx>
      <c:layout>
        <c:manualLayout>
          <c:xMode val="edge"/>
          <c:yMode val="edge"/>
          <c:x val="0.33811958699062755"/>
          <c:y val="0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4169059444120977E-2"/>
          <c:y val="1.801564239692369E-2"/>
          <c:w val="0.91142714348576714"/>
          <c:h val="0.780869559827403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'Sheet 1 (2)'!$C$28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tint val="44000"/>
              </a:schemeClr>
            </a:solidFill>
            <a:ln>
              <a:noFill/>
            </a:ln>
            <a:effectLst/>
          </c:spPr>
          <c:invertIfNegative val="0"/>
          <c:cat>
            <c:strRef>
              <c:f>'Sheet 1 (2)'!$B$29:$B$31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(2)'!$C$29:$C$31</c:f>
              <c:numCache>
                <c:formatCode>#,##0.##########</c:formatCode>
                <c:ptCount val="3"/>
                <c:pt idx="0">
                  <c:v>6.5999999999999979</c:v>
                </c:pt>
                <c:pt idx="1">
                  <c:v>2.2999999999999972</c:v>
                </c:pt>
                <c:pt idx="2">
                  <c:v>2.3000000000000007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C-444A-B338-FBAC45F01174}"/>
            </c:ext>
          </c:extLst>
        </c:ser>
        <c:ser>
          <c:idx val="1"/>
          <c:order val="1"/>
          <c:tx>
            <c:strRef>
              <c:f>'Sheet 1 (2)'!$D$28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'Sheet 1 (2)'!$B$29:$B$31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(2)'!$D$29:$D$31</c:f>
              <c:numCache>
                <c:formatCode>#,##0.##########</c:formatCode>
                <c:ptCount val="3"/>
                <c:pt idx="0">
                  <c:v>6.6999999999999993</c:v>
                </c:pt>
                <c:pt idx="1">
                  <c:v>2.9000000000000021</c:v>
                </c:pt>
                <c:pt idx="2">
                  <c:v>2.1000000000000014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4C-444A-B338-FBAC45F01174}"/>
            </c:ext>
          </c:extLst>
        </c:ser>
        <c:ser>
          <c:idx val="2"/>
          <c:order val="2"/>
          <c:tx>
            <c:strRef>
              <c:f>'Sheet 1 (2)'!$E$28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tint val="72000"/>
              </a:schemeClr>
            </a:solidFill>
            <a:ln>
              <a:noFill/>
            </a:ln>
            <a:effectLst/>
          </c:spPr>
          <c:invertIfNegative val="0"/>
          <c:cat>
            <c:strRef>
              <c:f>'Sheet 1 (2)'!$B$29:$B$31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(2)'!$E$29:$E$31</c:f>
              <c:numCache>
                <c:formatCode>#,##0.##########</c:formatCode>
                <c:ptCount val="3"/>
                <c:pt idx="0">
                  <c:v>6.6999999999999993</c:v>
                </c:pt>
                <c:pt idx="1">
                  <c:v>2.1999999999999993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4C-444A-B338-FBAC45F01174}"/>
            </c:ext>
          </c:extLst>
        </c:ser>
        <c:ser>
          <c:idx val="3"/>
          <c:order val="3"/>
          <c:tx>
            <c:strRef>
              <c:f>'Sheet 1 (2)'!$F$28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'Sheet 1 (2)'!$B$29:$B$31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(2)'!$F$29:$F$31</c:f>
              <c:numCache>
                <c:formatCode>#,##0.##########</c:formatCode>
                <c:ptCount val="3"/>
                <c:pt idx="0">
                  <c:v>7.0999999999999979</c:v>
                </c:pt>
                <c:pt idx="1">
                  <c:v>2.9000000000000021</c:v>
                </c:pt>
                <c:pt idx="2">
                  <c:v>-0.40000000000000213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4C-444A-B338-FBAC45F01174}"/>
            </c:ext>
          </c:extLst>
        </c:ser>
        <c:ser>
          <c:idx val="4"/>
          <c:order val="4"/>
          <c:tx>
            <c:strRef>
              <c:f>'Sheet 1 (2)'!$G$28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'Sheet 1 (2)'!$B$29:$B$31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(2)'!$G$29:$G$31</c:f>
              <c:numCache>
                <c:formatCode>#,##0.##########</c:formatCode>
                <c:ptCount val="3"/>
                <c:pt idx="0">
                  <c:v>6.1999999999999993</c:v>
                </c:pt>
                <c:pt idx="1">
                  <c:v>3.3999999999999986</c:v>
                </c:pt>
                <c:pt idx="2">
                  <c:v>-9.9999999999997868E-2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4C-444A-B338-FBAC45F01174}"/>
            </c:ext>
          </c:extLst>
        </c:ser>
        <c:ser>
          <c:idx val="5"/>
          <c:order val="5"/>
          <c:tx>
            <c:strRef>
              <c:f>'Sheet 1 (2)'!$H$28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'Sheet 1 (2)'!$B$29:$B$31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(2)'!$H$29:$H$31</c:f>
              <c:numCache>
                <c:formatCode>#,##0.##########</c:formatCode>
                <c:ptCount val="3"/>
                <c:pt idx="0">
                  <c:v>6.3999999999999986</c:v>
                </c:pt>
                <c:pt idx="1">
                  <c:v>3.0999999999999979</c:v>
                </c:pt>
                <c:pt idx="2">
                  <c:v>-0.60000000000000142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4C-444A-B338-FBAC45F01174}"/>
            </c:ext>
          </c:extLst>
        </c:ser>
        <c:ser>
          <c:idx val="6"/>
          <c:order val="6"/>
          <c:tx>
            <c:strRef>
              <c:f>'Sheet 1 (2)'!$I$28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shade val="72000"/>
              </a:schemeClr>
            </a:solidFill>
            <a:ln>
              <a:noFill/>
            </a:ln>
            <a:effectLst/>
          </c:spPr>
          <c:invertIfNegative val="0"/>
          <c:cat>
            <c:strRef>
              <c:f>'Sheet 1 (2)'!$B$29:$B$31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(2)'!$I$29:$I$31</c:f>
              <c:numCache>
                <c:formatCode>#,##0.##########</c:formatCode>
                <c:ptCount val="3"/>
                <c:pt idx="0">
                  <c:v>7</c:v>
                </c:pt>
                <c:pt idx="1">
                  <c:v>3.3000000000000007</c:v>
                </c:pt>
                <c:pt idx="2">
                  <c:v>-1.3999999999999986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4C-444A-B338-FBAC45F01174}"/>
            </c:ext>
          </c:extLst>
        </c:ser>
        <c:ser>
          <c:idx val="7"/>
          <c:order val="7"/>
          <c:tx>
            <c:strRef>
              <c:f>'Sheet 1 (2)'!$J$28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'Sheet 1 (2)'!$B$29:$B$31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(2)'!$J$29:$J$31</c:f>
              <c:numCache>
                <c:formatCode>#,##0.##########</c:formatCode>
                <c:ptCount val="3"/>
                <c:pt idx="0">
                  <c:v>6.1999999999999993</c:v>
                </c:pt>
                <c:pt idx="1">
                  <c:v>2.3000000000000007</c:v>
                </c:pt>
                <c:pt idx="2">
                  <c:v>-0.10000000000000142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4C-444A-B338-FBAC45F01174}"/>
            </c:ext>
          </c:extLst>
        </c:ser>
        <c:ser>
          <c:idx val="8"/>
          <c:order val="8"/>
          <c:tx>
            <c:strRef>
              <c:f>'Sheet 1 (2)'!$K$28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shade val="44000"/>
              </a:schemeClr>
            </a:solidFill>
            <a:ln>
              <a:noFill/>
            </a:ln>
            <a:effectLst/>
          </c:spPr>
          <c:invertIfNegative val="0"/>
          <c:cat>
            <c:strRef>
              <c:f>'Sheet 1 (2)'!$B$29:$B$31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(2)'!$K$29:$K$31</c:f>
              <c:numCache>
                <c:formatCode>#,##0.##########</c:formatCode>
                <c:ptCount val="3"/>
                <c:pt idx="0">
                  <c:v>3.6000000000000014</c:v>
                </c:pt>
                <c:pt idx="1">
                  <c:v>1.8000000000000007</c:v>
                </c:pt>
                <c:pt idx="2">
                  <c:v>-0.5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4C-444A-B338-FBAC45F01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2905103"/>
        <c:axId val="777909775"/>
      </c:barChart>
      <c:catAx>
        <c:axId val="782905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777909775"/>
        <c:crosses val="autoZero"/>
        <c:auto val="1"/>
        <c:lblAlgn val="ctr"/>
        <c:lblOffset val="100"/>
        <c:noMultiLvlLbl val="0"/>
      </c:catAx>
      <c:valAx>
        <c:axId val="777909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782905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 sz="1800"/>
              <a:t>ITA - EA20 differences </a:t>
            </a:r>
          </a:p>
        </c:rich>
      </c:tx>
      <c:layout>
        <c:manualLayout>
          <c:xMode val="edge"/>
          <c:yMode val="edge"/>
          <c:x val="0.33310012596691535"/>
          <c:y val="6.5600647535210633E-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4169059444120977E-2"/>
          <c:y val="1.801564239692369E-2"/>
          <c:w val="0.91142714348576714"/>
          <c:h val="0.780869559827403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'Sheet 1 (2)'!$C$28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tint val="44000"/>
              </a:schemeClr>
            </a:solidFill>
            <a:ln>
              <a:noFill/>
            </a:ln>
            <a:effectLst/>
          </c:spPr>
          <c:invertIfNegative val="0"/>
          <c:cat>
            <c:strRef>
              <c:f>'Sheet 1 (2)'!$B$34:$B$36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(2)'!$C$34:$C$36</c:f>
              <c:numCache>
                <c:formatCode>#,##0.##########</c:formatCode>
                <c:ptCount val="3"/>
                <c:pt idx="0">
                  <c:v>7.2999999999999972</c:v>
                </c:pt>
                <c:pt idx="1">
                  <c:v>2.8999999999999986</c:v>
                </c:pt>
                <c:pt idx="2">
                  <c:v>3.9000000000000021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C-418A-9290-745E663FA802}"/>
            </c:ext>
          </c:extLst>
        </c:ser>
        <c:ser>
          <c:idx val="1"/>
          <c:order val="1"/>
          <c:tx>
            <c:strRef>
              <c:f>'Sheet 1 (2)'!$D$28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'Sheet 1 (2)'!$B$34:$B$36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(2)'!$D$34:$D$36</c:f>
              <c:numCache>
                <c:formatCode>#,##0.##########</c:formatCode>
                <c:ptCount val="3"/>
                <c:pt idx="0">
                  <c:v>7.1000000000000014</c:v>
                </c:pt>
                <c:pt idx="1">
                  <c:v>3.6000000000000014</c:v>
                </c:pt>
                <c:pt idx="2">
                  <c:v>3.4000000000000021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C-418A-9290-745E663FA802}"/>
            </c:ext>
          </c:extLst>
        </c:ser>
        <c:ser>
          <c:idx val="2"/>
          <c:order val="2"/>
          <c:tx>
            <c:strRef>
              <c:f>'Sheet 1 (2)'!$E$28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tint val="72000"/>
              </a:schemeClr>
            </a:solidFill>
            <a:ln>
              <a:noFill/>
            </a:ln>
            <a:effectLst/>
          </c:spPr>
          <c:invertIfNegative val="0"/>
          <c:cat>
            <c:strRef>
              <c:f>'Sheet 1 (2)'!$B$34:$B$36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(2)'!$E$34:$E$36</c:f>
              <c:numCache>
                <c:formatCode>#,##0.##########</c:formatCode>
                <c:ptCount val="3"/>
                <c:pt idx="0">
                  <c:v>6.8000000000000007</c:v>
                </c:pt>
                <c:pt idx="1">
                  <c:v>2.8000000000000007</c:v>
                </c:pt>
                <c:pt idx="2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C-418A-9290-745E663FA802}"/>
            </c:ext>
          </c:extLst>
        </c:ser>
        <c:ser>
          <c:idx val="3"/>
          <c:order val="3"/>
          <c:tx>
            <c:strRef>
              <c:f>'Sheet 1 (2)'!$F$28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'Sheet 1 (2)'!$B$34:$B$36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(2)'!$F$34:$F$36</c:f>
              <c:numCache>
                <c:formatCode>#,##0.##########</c:formatCode>
                <c:ptCount val="3"/>
                <c:pt idx="0">
                  <c:v>6.8999999999999986</c:v>
                </c:pt>
                <c:pt idx="1">
                  <c:v>3.1999999999999993</c:v>
                </c:pt>
                <c:pt idx="2">
                  <c:v>0.89999999999999858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C-418A-9290-745E663FA802}"/>
            </c:ext>
          </c:extLst>
        </c:ser>
        <c:ser>
          <c:idx val="4"/>
          <c:order val="4"/>
          <c:tx>
            <c:strRef>
              <c:f>'Sheet 1 (2)'!$G$28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'Sheet 1 (2)'!$B$34:$B$36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(2)'!$G$34:$G$36</c:f>
              <c:numCache>
                <c:formatCode>#,##0.##########</c:formatCode>
                <c:ptCount val="3"/>
                <c:pt idx="0">
                  <c:v>6</c:v>
                </c:pt>
                <c:pt idx="1">
                  <c:v>3.6999999999999993</c:v>
                </c:pt>
                <c:pt idx="2">
                  <c:v>1.3000000000000007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C-418A-9290-745E663FA802}"/>
            </c:ext>
          </c:extLst>
        </c:ser>
        <c:ser>
          <c:idx val="5"/>
          <c:order val="5"/>
          <c:tx>
            <c:strRef>
              <c:f>'Sheet 1 (2)'!$H$28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'Sheet 1 (2)'!$B$34:$B$36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(2)'!$H$34:$H$36</c:f>
              <c:numCache>
                <c:formatCode>#,##0.##########</c:formatCode>
                <c:ptCount val="3"/>
                <c:pt idx="0">
                  <c:v>5.8000000000000007</c:v>
                </c:pt>
                <c:pt idx="1">
                  <c:v>3.1999999999999993</c:v>
                </c:pt>
                <c:pt idx="2">
                  <c:v>0.69999999999999929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9C-418A-9290-745E663FA802}"/>
            </c:ext>
          </c:extLst>
        </c:ser>
        <c:ser>
          <c:idx val="6"/>
          <c:order val="6"/>
          <c:tx>
            <c:strRef>
              <c:f>'Sheet 1 (2)'!$I$28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shade val="72000"/>
              </a:schemeClr>
            </a:solidFill>
            <a:ln>
              <a:noFill/>
            </a:ln>
            <a:effectLst/>
          </c:spPr>
          <c:invertIfNegative val="0"/>
          <c:cat>
            <c:strRef>
              <c:f>'Sheet 1 (2)'!$B$34:$B$36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(2)'!$I$34:$I$36</c:f>
              <c:numCache>
                <c:formatCode>#,##0.##########</c:formatCode>
                <c:ptCount val="3"/>
                <c:pt idx="0">
                  <c:v>6.1999999999999993</c:v>
                </c:pt>
                <c:pt idx="1">
                  <c:v>3.0999999999999979</c:v>
                </c:pt>
                <c:pt idx="2">
                  <c:v>-0.5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9C-418A-9290-745E663FA802}"/>
            </c:ext>
          </c:extLst>
        </c:ser>
        <c:ser>
          <c:idx val="7"/>
          <c:order val="7"/>
          <c:tx>
            <c:strRef>
              <c:f>'Sheet 1 (2)'!$J$28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'Sheet 1 (2)'!$B$34:$B$36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(2)'!$J$34:$J$36</c:f>
              <c:numCache>
                <c:formatCode>#,##0.##########</c:formatCode>
                <c:ptCount val="3"/>
                <c:pt idx="0">
                  <c:v>5.5</c:v>
                </c:pt>
                <c:pt idx="1">
                  <c:v>2.1999999999999993</c:v>
                </c:pt>
                <c:pt idx="2">
                  <c:v>0.60000000000000142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9C-418A-9290-745E663FA802}"/>
            </c:ext>
          </c:extLst>
        </c:ser>
        <c:ser>
          <c:idx val="8"/>
          <c:order val="8"/>
          <c:tx>
            <c:strRef>
              <c:f>'Sheet 1 (2)'!$K$28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shade val="44000"/>
              </a:schemeClr>
            </a:solidFill>
            <a:ln>
              <a:noFill/>
            </a:ln>
            <a:effectLst/>
          </c:spPr>
          <c:invertIfNegative val="0"/>
          <c:cat>
            <c:strRef>
              <c:f>'Sheet 1 (2)'!$B$34:$B$36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(2)'!$K$34:$K$36</c:f>
              <c:numCache>
                <c:formatCode>#,##0.##########</c:formatCode>
                <c:ptCount val="3"/>
                <c:pt idx="0">
                  <c:v>3.1000000000000014</c:v>
                </c:pt>
                <c:pt idx="1">
                  <c:v>1.5999999999999979</c:v>
                </c:pt>
                <c:pt idx="2">
                  <c:v>-0.10000000000000142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9C-418A-9290-745E663FA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2905103"/>
        <c:axId val="777909775"/>
      </c:barChart>
      <c:catAx>
        <c:axId val="782905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777909775"/>
        <c:crosses val="autoZero"/>
        <c:auto val="1"/>
        <c:lblAlgn val="ctr"/>
        <c:lblOffset val="100"/>
        <c:noMultiLvlLbl val="0"/>
      </c:catAx>
      <c:valAx>
        <c:axId val="777909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782905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 sz="1800"/>
              <a:t>ITA - EU27 differences </a:t>
            </a:r>
          </a:p>
        </c:rich>
      </c:tx>
      <c:layout>
        <c:manualLayout>
          <c:xMode val="edge"/>
          <c:yMode val="edge"/>
          <c:x val="0.33811958699062755"/>
          <c:y val="0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4169059444120977E-2"/>
          <c:y val="1.801564239692369E-2"/>
          <c:w val="0.91142714348576714"/>
          <c:h val="0.780869559827403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'Sheet 1 (2)'!$C$28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tint val="44000"/>
              </a:schemeClr>
            </a:solidFill>
            <a:ln>
              <a:noFill/>
            </a:ln>
            <a:effectLst/>
          </c:spPr>
          <c:invertIfNegative val="0"/>
          <c:cat>
            <c:strRef>
              <c:f>'Sheet 1 (2)'!$B$29:$B$31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(2)'!$C$29:$C$31</c:f>
              <c:numCache>
                <c:formatCode>#,##0.##########</c:formatCode>
                <c:ptCount val="3"/>
                <c:pt idx="0">
                  <c:v>6.5999999999999979</c:v>
                </c:pt>
                <c:pt idx="1">
                  <c:v>2.2999999999999972</c:v>
                </c:pt>
                <c:pt idx="2">
                  <c:v>2.3000000000000007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C-4B83-BAEF-F163A0010469}"/>
            </c:ext>
          </c:extLst>
        </c:ser>
        <c:ser>
          <c:idx val="1"/>
          <c:order val="1"/>
          <c:tx>
            <c:strRef>
              <c:f>'Sheet 1 (2)'!$D$28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'Sheet 1 (2)'!$B$29:$B$31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(2)'!$D$29:$D$31</c:f>
              <c:numCache>
                <c:formatCode>#,##0.##########</c:formatCode>
                <c:ptCount val="3"/>
                <c:pt idx="0">
                  <c:v>6.6999999999999993</c:v>
                </c:pt>
                <c:pt idx="1">
                  <c:v>2.9000000000000021</c:v>
                </c:pt>
                <c:pt idx="2">
                  <c:v>2.1000000000000014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EC-4B83-BAEF-F163A0010469}"/>
            </c:ext>
          </c:extLst>
        </c:ser>
        <c:ser>
          <c:idx val="2"/>
          <c:order val="2"/>
          <c:tx>
            <c:strRef>
              <c:f>'Sheet 1 (2)'!$E$28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tint val="72000"/>
              </a:schemeClr>
            </a:solidFill>
            <a:ln>
              <a:noFill/>
            </a:ln>
            <a:effectLst/>
          </c:spPr>
          <c:invertIfNegative val="0"/>
          <c:cat>
            <c:strRef>
              <c:f>'Sheet 1 (2)'!$B$29:$B$31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(2)'!$E$29:$E$31</c:f>
              <c:numCache>
                <c:formatCode>#,##0.##########</c:formatCode>
                <c:ptCount val="3"/>
                <c:pt idx="0">
                  <c:v>6.6999999999999993</c:v>
                </c:pt>
                <c:pt idx="1">
                  <c:v>2.1999999999999993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EC-4B83-BAEF-F163A0010469}"/>
            </c:ext>
          </c:extLst>
        </c:ser>
        <c:ser>
          <c:idx val="3"/>
          <c:order val="3"/>
          <c:tx>
            <c:strRef>
              <c:f>'Sheet 1 (2)'!$F$28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'Sheet 1 (2)'!$B$29:$B$31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(2)'!$F$29:$F$31</c:f>
              <c:numCache>
                <c:formatCode>#,##0.##########</c:formatCode>
                <c:ptCount val="3"/>
                <c:pt idx="0">
                  <c:v>7.0999999999999979</c:v>
                </c:pt>
                <c:pt idx="1">
                  <c:v>2.9000000000000021</c:v>
                </c:pt>
                <c:pt idx="2">
                  <c:v>-0.40000000000000213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EC-4B83-BAEF-F163A0010469}"/>
            </c:ext>
          </c:extLst>
        </c:ser>
        <c:ser>
          <c:idx val="4"/>
          <c:order val="4"/>
          <c:tx>
            <c:strRef>
              <c:f>'Sheet 1 (2)'!$G$28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'Sheet 1 (2)'!$B$29:$B$31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(2)'!$G$29:$G$31</c:f>
              <c:numCache>
                <c:formatCode>#,##0.##########</c:formatCode>
                <c:ptCount val="3"/>
                <c:pt idx="0">
                  <c:v>6.1999999999999993</c:v>
                </c:pt>
                <c:pt idx="1">
                  <c:v>3.3999999999999986</c:v>
                </c:pt>
                <c:pt idx="2">
                  <c:v>-9.9999999999997868E-2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EC-4B83-BAEF-F163A0010469}"/>
            </c:ext>
          </c:extLst>
        </c:ser>
        <c:ser>
          <c:idx val="5"/>
          <c:order val="5"/>
          <c:tx>
            <c:strRef>
              <c:f>'Sheet 1 (2)'!$H$28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'Sheet 1 (2)'!$B$29:$B$31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(2)'!$H$29:$H$31</c:f>
              <c:numCache>
                <c:formatCode>#,##0.##########</c:formatCode>
                <c:ptCount val="3"/>
                <c:pt idx="0">
                  <c:v>6.3999999999999986</c:v>
                </c:pt>
                <c:pt idx="1">
                  <c:v>3.0999999999999979</c:v>
                </c:pt>
                <c:pt idx="2">
                  <c:v>-0.60000000000000142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EC-4B83-BAEF-F163A0010469}"/>
            </c:ext>
          </c:extLst>
        </c:ser>
        <c:ser>
          <c:idx val="6"/>
          <c:order val="6"/>
          <c:tx>
            <c:strRef>
              <c:f>'Sheet 1 (2)'!$I$28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shade val="72000"/>
              </a:schemeClr>
            </a:solidFill>
            <a:ln>
              <a:noFill/>
            </a:ln>
            <a:effectLst/>
          </c:spPr>
          <c:invertIfNegative val="0"/>
          <c:cat>
            <c:strRef>
              <c:f>'Sheet 1 (2)'!$B$29:$B$31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(2)'!$I$29:$I$31</c:f>
              <c:numCache>
                <c:formatCode>#,##0.##########</c:formatCode>
                <c:ptCount val="3"/>
                <c:pt idx="0">
                  <c:v>7</c:v>
                </c:pt>
                <c:pt idx="1">
                  <c:v>3.3000000000000007</c:v>
                </c:pt>
                <c:pt idx="2">
                  <c:v>-1.3999999999999986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EC-4B83-BAEF-F163A0010469}"/>
            </c:ext>
          </c:extLst>
        </c:ser>
        <c:ser>
          <c:idx val="7"/>
          <c:order val="7"/>
          <c:tx>
            <c:strRef>
              <c:f>'Sheet 1 (2)'!$J$28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'Sheet 1 (2)'!$B$29:$B$31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(2)'!$J$29:$J$31</c:f>
              <c:numCache>
                <c:formatCode>#,##0.##########</c:formatCode>
                <c:ptCount val="3"/>
                <c:pt idx="0">
                  <c:v>6.1999999999999993</c:v>
                </c:pt>
                <c:pt idx="1">
                  <c:v>2.3000000000000007</c:v>
                </c:pt>
                <c:pt idx="2">
                  <c:v>-0.10000000000000142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EC-4B83-BAEF-F163A0010469}"/>
            </c:ext>
          </c:extLst>
        </c:ser>
        <c:ser>
          <c:idx val="8"/>
          <c:order val="8"/>
          <c:tx>
            <c:strRef>
              <c:f>'Sheet 1 (2)'!$K$28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shade val="44000"/>
              </a:schemeClr>
            </a:solidFill>
            <a:ln>
              <a:noFill/>
            </a:ln>
            <a:effectLst/>
          </c:spPr>
          <c:invertIfNegative val="0"/>
          <c:cat>
            <c:strRef>
              <c:f>'Sheet 1 (2)'!$B$29:$B$31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(2)'!$K$29:$K$31</c:f>
              <c:numCache>
                <c:formatCode>#,##0.##########</c:formatCode>
                <c:ptCount val="3"/>
                <c:pt idx="0">
                  <c:v>3.6000000000000014</c:v>
                </c:pt>
                <c:pt idx="1">
                  <c:v>1.8000000000000007</c:v>
                </c:pt>
                <c:pt idx="2">
                  <c:v>-0.5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EC-4B83-BAEF-F163A0010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2905103"/>
        <c:axId val="777909775"/>
      </c:barChart>
      <c:catAx>
        <c:axId val="782905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777909775"/>
        <c:crosses val="autoZero"/>
        <c:auto val="1"/>
        <c:lblAlgn val="ctr"/>
        <c:lblOffset val="100"/>
        <c:noMultiLvlLbl val="0"/>
      </c:catAx>
      <c:valAx>
        <c:axId val="777909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782905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 sz="1400"/>
              <a:t>ITA - %</a:t>
            </a:r>
            <a:r>
              <a:rPr lang="it-IT" sz="1400" baseline="0"/>
              <a:t> of people at risk of poverty and social exclusion</a:t>
            </a:r>
            <a:endParaRPr lang="it-IT" sz="1400"/>
          </a:p>
        </c:rich>
      </c:tx>
      <c:layout>
        <c:manualLayout>
          <c:xMode val="edge"/>
          <c:yMode val="edge"/>
          <c:x val="0.18060416953808694"/>
          <c:y val="0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4169059444120977E-2"/>
          <c:y val="1.801564239692369E-2"/>
          <c:w val="0.91142714348576714"/>
          <c:h val="0.82601252022298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'Sheet 1 (2)'!$C$28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tint val="44000"/>
              </a:schemeClr>
            </a:solidFill>
            <a:ln>
              <a:noFill/>
            </a:ln>
            <a:effectLst/>
          </c:spPr>
          <c:invertIfNegative val="0"/>
          <c:cat>
            <c:strRef>
              <c:f>'Sheet 1 (2)'!$B$37:$B$39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(2)'!$C$37:$C$39</c:f>
              <c:numCache>
                <c:formatCode>#,##0.##########</c:formatCode>
                <c:ptCount val="3"/>
                <c:pt idx="0">
                  <c:v>29.9</c:v>
                </c:pt>
                <c:pt idx="1">
                  <c:v>27.9</c:v>
                </c:pt>
                <c:pt idx="2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2-41C0-A9D4-208F765C12FA}"/>
            </c:ext>
          </c:extLst>
        </c:ser>
        <c:ser>
          <c:idx val="1"/>
          <c:order val="1"/>
          <c:tx>
            <c:strRef>
              <c:f>'Sheet 1 (2)'!$D$28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'Sheet 1 (2)'!$B$37:$B$39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(2)'!$D$37:$D$39</c:f>
              <c:numCache>
                <c:formatCode>#,##0.##########</c:formatCode>
                <c:ptCount val="3"/>
                <c:pt idx="0">
                  <c:v>29.5</c:v>
                </c:pt>
                <c:pt idx="1">
                  <c:v>27.3</c:v>
                </c:pt>
                <c:pt idx="2">
                  <c:v>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2-41C0-A9D4-208F765C12FA}"/>
            </c:ext>
          </c:extLst>
        </c:ser>
        <c:ser>
          <c:idx val="2"/>
          <c:order val="2"/>
          <c:tx>
            <c:strRef>
              <c:f>'Sheet 1 (2)'!$E$28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tint val="72000"/>
              </a:schemeClr>
            </a:solidFill>
            <a:ln>
              <a:noFill/>
            </a:ln>
            <a:effectLst/>
          </c:spPr>
          <c:invertIfNegative val="0"/>
          <c:cat>
            <c:strRef>
              <c:f>'Sheet 1 (2)'!$B$37:$B$39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(2)'!$E$37:$E$39</c:f>
              <c:numCache>
                <c:formatCode>#,##0.##########</c:formatCode>
                <c:ptCount val="3"/>
                <c:pt idx="0" formatCode="#,##0.0">
                  <c:v>28</c:v>
                </c:pt>
                <c:pt idx="1">
                  <c:v>25.5</c:v>
                </c:pt>
                <c:pt idx="2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2-41C0-A9D4-208F765C12FA}"/>
            </c:ext>
          </c:extLst>
        </c:ser>
        <c:ser>
          <c:idx val="3"/>
          <c:order val="3"/>
          <c:tx>
            <c:strRef>
              <c:f>'Sheet 1 (2)'!$F$28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'Sheet 1 (2)'!$B$37:$B$39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(2)'!$F$37:$F$39</c:f>
              <c:numCache>
                <c:formatCode>#,##0.##########</c:formatCode>
                <c:ptCount val="3"/>
                <c:pt idx="0">
                  <c:v>27.4</c:v>
                </c:pt>
                <c:pt idx="1">
                  <c:v>25.3</c:v>
                </c:pt>
                <c:pt idx="2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D2-41C0-A9D4-208F765C12FA}"/>
            </c:ext>
          </c:extLst>
        </c:ser>
        <c:ser>
          <c:idx val="4"/>
          <c:order val="4"/>
          <c:tx>
            <c:strRef>
              <c:f>'Sheet 1 (2)'!$G$28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'Sheet 1 (2)'!$B$37:$B$39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(2)'!$G$37:$G$39</c:f>
              <c:numCache>
                <c:formatCode>#,##0.##########</c:formatCode>
                <c:ptCount val="3"/>
                <c:pt idx="0">
                  <c:v>25.5</c:v>
                </c:pt>
                <c:pt idx="1">
                  <c:v>25.5</c:v>
                </c:pt>
                <c:pt idx="2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D2-41C0-A9D4-208F765C12FA}"/>
            </c:ext>
          </c:extLst>
        </c:ser>
        <c:ser>
          <c:idx val="5"/>
          <c:order val="5"/>
          <c:tx>
            <c:strRef>
              <c:f>'Sheet 1 (2)'!$H$28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'Sheet 1 (2)'!$B$37:$B$39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(2)'!$H$37:$H$39</c:f>
              <c:numCache>
                <c:formatCode>#,##0.##########</c:formatCode>
                <c:ptCount val="3"/>
                <c:pt idx="0" formatCode="#,##0.0">
                  <c:v>26</c:v>
                </c:pt>
                <c:pt idx="1">
                  <c:v>24.7</c:v>
                </c:pt>
                <c:pt idx="2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D2-41C0-A9D4-208F765C12FA}"/>
            </c:ext>
          </c:extLst>
        </c:ser>
        <c:ser>
          <c:idx val="6"/>
          <c:order val="6"/>
          <c:tx>
            <c:strRef>
              <c:f>'Sheet 1 (2)'!$I$28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shade val="72000"/>
              </a:schemeClr>
            </a:solidFill>
            <a:ln>
              <a:noFill/>
            </a:ln>
            <a:effectLst/>
          </c:spPr>
          <c:invertIfNegative val="0"/>
          <c:cat>
            <c:strRef>
              <c:f>'Sheet 1 (2)'!$B$37:$B$39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(2)'!$I$37:$I$39</c:f>
              <c:numCache>
                <c:formatCode>#,##0.##########</c:formatCode>
                <c:ptCount val="3"/>
                <c:pt idx="0">
                  <c:v>27.2</c:v>
                </c:pt>
                <c:pt idx="1">
                  <c:v>25.2</c:v>
                </c:pt>
                <c:pt idx="2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D2-41C0-A9D4-208F765C12FA}"/>
            </c:ext>
          </c:extLst>
        </c:ser>
        <c:ser>
          <c:idx val="7"/>
          <c:order val="7"/>
          <c:tx>
            <c:strRef>
              <c:f>'Sheet 1 (2)'!$J$28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'Sheet 1 (2)'!$B$37:$B$39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(2)'!$J$37:$J$39</c:f>
              <c:numCache>
                <c:formatCode>#,##0.##########</c:formatCode>
                <c:ptCount val="3"/>
                <c:pt idx="0">
                  <c:v>26.2</c:v>
                </c:pt>
                <c:pt idx="1">
                  <c:v>23.3</c:v>
                </c:pt>
                <c:pt idx="2" formatCode="#,##0.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D2-41C0-A9D4-208F765C12FA}"/>
            </c:ext>
          </c:extLst>
        </c:ser>
        <c:ser>
          <c:idx val="8"/>
          <c:order val="8"/>
          <c:tx>
            <c:strRef>
              <c:f>'Sheet 1 (2)'!$K$28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shade val="44000"/>
              </a:schemeClr>
            </a:solidFill>
            <a:ln>
              <a:noFill/>
            </a:ln>
            <a:effectLst/>
          </c:spPr>
          <c:invertIfNegative val="0"/>
          <c:cat>
            <c:strRef>
              <c:f>'Sheet 1 (2)'!$B$37:$B$39</c:f>
              <c:strCache>
                <c:ptCount val="3"/>
                <c:pt idx="0">
                  <c:v>From 25 to 49 years</c:v>
                </c:pt>
                <c:pt idx="1">
                  <c:v>From 50 to 64 years</c:v>
                </c:pt>
                <c:pt idx="2">
                  <c:v>65 years or over</c:v>
                </c:pt>
              </c:strCache>
            </c:strRef>
          </c:cat>
          <c:val>
            <c:numRef>
              <c:f>'Sheet 1 (2)'!$K$37:$K$39</c:f>
              <c:numCache>
                <c:formatCode>#,##0.##########</c:formatCode>
                <c:ptCount val="3"/>
                <c:pt idx="0">
                  <c:v>23.3</c:v>
                </c:pt>
                <c:pt idx="1">
                  <c:v>22.7</c:v>
                </c:pt>
                <c:pt idx="2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D2-41C0-A9D4-208F765C1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2905103"/>
        <c:axId val="777909775"/>
      </c:barChart>
      <c:catAx>
        <c:axId val="782905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777909775"/>
        <c:crosses val="autoZero"/>
        <c:auto val="1"/>
        <c:lblAlgn val="ctr"/>
        <c:lblOffset val="100"/>
        <c:noMultiLvlLbl val="0"/>
      </c:catAx>
      <c:valAx>
        <c:axId val="777909775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782905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08734358281E-2"/>
          <c:y val="0.9260976268652622"/>
          <c:w val="0.89999998253128344"/>
          <c:h val="7.39023731347376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113860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9530</xdr:colOff>
      <xdr:row>45</xdr:row>
      <xdr:rowOff>138111</xdr:rowOff>
    </xdr:from>
    <xdr:to>
      <xdr:col>10</xdr:col>
      <xdr:colOff>819149</xdr:colOff>
      <xdr:row>73</xdr:row>
      <xdr:rowOff>9524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D0F6BDE-2385-D4EE-3965-48FBD4A1C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74</xdr:row>
      <xdr:rowOff>0</xdr:rowOff>
    </xdr:from>
    <xdr:to>
      <xdr:col>10</xdr:col>
      <xdr:colOff>809619</xdr:colOff>
      <xdr:row>101</xdr:row>
      <xdr:rowOff>14288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2966CC5-3C5A-43E9-8D44-B54F7C10F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112</xdr:row>
      <xdr:rowOff>0</xdr:rowOff>
    </xdr:from>
    <xdr:to>
      <xdr:col>10</xdr:col>
      <xdr:colOff>809619</xdr:colOff>
      <xdr:row>147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9D10BEB-77B5-44D4-AD3C-4410203FD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11</xdr:row>
      <xdr:rowOff>0</xdr:rowOff>
    </xdr:from>
    <xdr:to>
      <xdr:col>24</xdr:col>
      <xdr:colOff>238119</xdr:colOff>
      <xdr:row>41</xdr:row>
      <xdr:rowOff>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A6C42F1-56C0-4A09-B008-26C46A657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171450</xdr:colOff>
      <xdr:row>13</xdr:row>
      <xdr:rowOff>9525</xdr:rowOff>
    </xdr:from>
    <xdr:to>
      <xdr:col>21</xdr:col>
      <xdr:colOff>171450</xdr:colOff>
      <xdr:row>37</xdr:row>
      <xdr:rowOff>133350</xdr:rowOff>
    </xdr:to>
    <xdr:cxnSp macro="">
      <xdr:nvCxnSpPr>
        <xdr:cNvPr id="6" name="Connettore diritto 5">
          <a:extLst>
            <a:ext uri="{FF2B5EF4-FFF2-40B4-BE49-F238E27FC236}">
              <a16:creationId xmlns:a16="http://schemas.microsoft.com/office/drawing/2014/main" id="{114DA96E-BD71-279F-7200-6C2E2A181262}"/>
            </a:ext>
          </a:extLst>
        </xdr:cNvPr>
        <xdr:cNvCxnSpPr/>
      </xdr:nvCxnSpPr>
      <xdr:spPr>
        <a:xfrm>
          <a:off x="16887825" y="2486025"/>
          <a:ext cx="0" cy="4029075"/>
        </a:xfrm>
        <a:prstGeom prst="line">
          <a:avLst/>
        </a:prstGeom>
        <a:ln w="12700">
          <a:solidFill>
            <a:srgbClr val="9A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0.36938</cdr:x>
      <cdr:y>0.07255</cdr:y>
    </cdr:from>
    <cdr:to>
      <cdr:x>0.36938</cdr:x>
      <cdr:y>0.90196</cdr:y>
    </cdr:to>
    <cdr:cxnSp macro="">
      <cdr:nvCxnSpPr>
        <cdr:cNvPr id="3" name="Connettore diritto 2">
          <a:extLst xmlns:a="http://schemas.openxmlformats.org/drawingml/2006/main">
            <a:ext uri="{FF2B5EF4-FFF2-40B4-BE49-F238E27FC236}">
              <a16:creationId xmlns:a16="http://schemas.microsoft.com/office/drawing/2014/main" id="{189F65E9-1896-CC9B-4F9E-43DE5D32365A}"/>
            </a:ext>
          </a:extLst>
        </cdr:cNvPr>
        <cdr:cNvCxnSpPr/>
      </cdr:nvCxnSpPr>
      <cdr:spPr>
        <a:xfrm xmlns:a="http://schemas.openxmlformats.org/drawingml/2006/main">
          <a:off x="2114550" y="352425"/>
          <a:ext cx="0" cy="402907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9A0000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ilc_peps01n__custom_13411712/default/table" TargetMode="External"/><Relationship Id="rId1" Type="http://schemas.openxmlformats.org/officeDocument/2006/relationships/hyperlink" Target="https://ec.europa.eu/eurostat/databrowser/product/page/ilc_peps01n__custom_1341171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16"/>
  <sheetViews>
    <sheetView showGridLines="0" workbookViewId="0"/>
  </sheetViews>
  <sheetFormatPr defaultRowHeight="15" x14ac:dyDescent="0.25"/>
  <cols>
    <col min="1" max="1" width="19.85546875" customWidth="1"/>
    <col min="2" max="2" width="8.85546875" customWidth="1"/>
    <col min="3" max="3" width="14.42578125" customWidth="1"/>
    <col min="4" max="4" width="14.7109375" customWidth="1"/>
    <col min="5" max="5" width="4.140625" customWidth="1"/>
  </cols>
  <sheetData>
    <row r="6" spans="1:15" x14ac:dyDescent="0.25">
      <c r="A6" s="9" t="s">
        <v>0</v>
      </c>
    </row>
    <row r="7" spans="1:15" x14ac:dyDescent="0.25">
      <c r="A7" s="12" t="s">
        <v>1</v>
      </c>
      <c r="B7" s="12" t="s">
        <v>2</v>
      </c>
    </row>
    <row r="8" spans="1:15" ht="42.75" customHeight="1" x14ac:dyDescent="0.25">
      <c r="A8" s="10" t="s">
        <v>3</v>
      </c>
      <c r="B8" s="21" t="s">
        <v>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8</v>
      </c>
    </row>
    <row r="13" spans="1:15" x14ac:dyDescent="0.25">
      <c r="B13" s="1" t="s">
        <v>9</v>
      </c>
    </row>
    <row r="14" spans="1:15" x14ac:dyDescent="0.25">
      <c r="C14" s="2" t="s">
        <v>10</v>
      </c>
    </row>
    <row r="15" spans="1:15" x14ac:dyDescent="0.25">
      <c r="B15" s="9" t="s">
        <v>11</v>
      </c>
      <c r="C15" s="9" t="s">
        <v>12</v>
      </c>
      <c r="D15" s="9" t="s">
        <v>13</v>
      </c>
      <c r="E15" s="9" t="s">
        <v>14</v>
      </c>
    </row>
    <row r="16" spans="1:15" x14ac:dyDescent="0.25">
      <c r="B16" s="13" t="s">
        <v>15</v>
      </c>
      <c r="C16" s="2" t="s">
        <v>16</v>
      </c>
      <c r="D16" s="2" t="s">
        <v>17</v>
      </c>
      <c r="E16" s="2" t="s">
        <v>18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Sheet 1'!A1" display="Sheet 1" xr:uid="{00000000-0004-0000-0000-000002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showGridLines="0" workbookViewId="0"/>
  </sheetViews>
  <sheetFormatPr defaultRowHeight="15" x14ac:dyDescent="0.25"/>
  <cols>
    <col min="2" max="5" width="79.7109375" customWidth="1"/>
  </cols>
  <sheetData>
    <row r="1" spans="1:3" x14ac:dyDescent="0.25">
      <c r="A1" s="1" t="s">
        <v>19</v>
      </c>
    </row>
    <row r="2" spans="1:3" x14ac:dyDescent="0.25">
      <c r="B2" s="16" t="s">
        <v>20</v>
      </c>
      <c r="C2" s="16" t="s">
        <v>21</v>
      </c>
    </row>
    <row r="3" spans="1:3" x14ac:dyDescent="0.25">
      <c r="B3" s="17" t="s">
        <v>22</v>
      </c>
      <c r="C3" s="17" t="s">
        <v>22</v>
      </c>
    </row>
    <row r="4" spans="1:3" x14ac:dyDescent="0.25">
      <c r="B4" s="2" t="s">
        <v>12</v>
      </c>
      <c r="C4" s="2" t="s">
        <v>16</v>
      </c>
    </row>
    <row r="5" spans="1:3" x14ac:dyDescent="0.25">
      <c r="B5" s="11" t="s">
        <v>13</v>
      </c>
      <c r="C5" s="11" t="s">
        <v>17</v>
      </c>
    </row>
    <row r="6" spans="1:3" x14ac:dyDescent="0.25">
      <c r="B6" s="2" t="s">
        <v>23</v>
      </c>
      <c r="C6" s="2" t="s">
        <v>24</v>
      </c>
    </row>
    <row r="7" spans="1:3" x14ac:dyDescent="0.25">
      <c r="B7" s="11" t="s">
        <v>23</v>
      </c>
      <c r="C7" s="11" t="s">
        <v>25</v>
      </c>
    </row>
    <row r="8" spans="1:3" x14ac:dyDescent="0.25">
      <c r="B8" s="2" t="s">
        <v>23</v>
      </c>
      <c r="C8" s="2" t="s">
        <v>26</v>
      </c>
    </row>
    <row r="9" spans="1:3" x14ac:dyDescent="0.25">
      <c r="B9" s="11" t="s">
        <v>14</v>
      </c>
      <c r="C9" s="11" t="s">
        <v>18</v>
      </c>
    </row>
    <row r="10" spans="1:3" x14ac:dyDescent="0.25">
      <c r="B10" s="2" t="s">
        <v>27</v>
      </c>
      <c r="C10" s="2" t="s">
        <v>28</v>
      </c>
    </row>
    <row r="11" spans="1:3" x14ac:dyDescent="0.25">
      <c r="B11" s="11" t="s">
        <v>27</v>
      </c>
      <c r="C11" s="11" t="s">
        <v>29</v>
      </c>
    </row>
    <row r="12" spans="1:3" x14ac:dyDescent="0.25">
      <c r="B12" s="2" t="s">
        <v>27</v>
      </c>
      <c r="C12" s="2" t="s">
        <v>30</v>
      </c>
    </row>
    <row r="13" spans="1:3" x14ac:dyDescent="0.25">
      <c r="B13" s="11" t="s">
        <v>27</v>
      </c>
      <c r="C13" s="11" t="s">
        <v>31</v>
      </c>
    </row>
    <row r="14" spans="1:3" x14ac:dyDescent="0.25">
      <c r="B14" s="2" t="s">
        <v>32</v>
      </c>
      <c r="C14" s="2" t="s">
        <v>33</v>
      </c>
    </row>
    <row r="15" spans="1:3" x14ac:dyDescent="0.25">
      <c r="B15" s="11" t="s">
        <v>32</v>
      </c>
      <c r="C15" s="11" t="s">
        <v>34</v>
      </c>
    </row>
    <row r="16" spans="1:3" x14ac:dyDescent="0.25">
      <c r="B16" s="2" t="s">
        <v>32</v>
      </c>
      <c r="C16" s="2" t="s">
        <v>35</v>
      </c>
    </row>
    <row r="17" spans="2:3" x14ac:dyDescent="0.25">
      <c r="B17" s="11" t="s">
        <v>32</v>
      </c>
      <c r="C17" s="11" t="s">
        <v>36</v>
      </c>
    </row>
    <row r="18" spans="2:3" x14ac:dyDescent="0.25">
      <c r="B18" s="2" t="s">
        <v>32</v>
      </c>
      <c r="C18" s="2" t="s">
        <v>37</v>
      </c>
    </row>
    <row r="19" spans="2:3" x14ac:dyDescent="0.25">
      <c r="B19" s="11" t="s">
        <v>32</v>
      </c>
      <c r="C19" s="11" t="s">
        <v>38</v>
      </c>
    </row>
    <row r="20" spans="2:3" x14ac:dyDescent="0.25">
      <c r="B20" s="2" t="s">
        <v>32</v>
      </c>
      <c r="C20" s="2" t="s">
        <v>39</v>
      </c>
    </row>
    <row r="21" spans="2:3" x14ac:dyDescent="0.25">
      <c r="B21" s="11" t="s">
        <v>32</v>
      </c>
      <c r="C21" s="11" t="s">
        <v>40</v>
      </c>
    </row>
    <row r="22" spans="2:3" x14ac:dyDescent="0.25">
      <c r="B22" s="2" t="s">
        <v>32</v>
      </c>
      <c r="C22" s="2" t="s">
        <v>41</v>
      </c>
    </row>
    <row r="23" spans="2:3" x14ac:dyDescent="0.25">
      <c r="B23" s="11" t="s">
        <v>32</v>
      </c>
      <c r="C23" s="11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7"/>
  <sheetViews>
    <sheetView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RowHeight="11.45" customHeight="1" x14ac:dyDescent="0.25"/>
  <cols>
    <col min="1" max="1" width="29.85546875" customWidth="1"/>
    <col min="2" max="2" width="18.85546875" customWidth="1"/>
    <col min="3" max="3" width="10" customWidth="1"/>
    <col min="4" max="4" width="5" customWidth="1"/>
    <col min="5" max="5" width="10" customWidth="1"/>
    <col min="6" max="6" width="5" customWidth="1"/>
    <col min="7" max="7" width="10" customWidth="1"/>
    <col min="8" max="8" width="5" customWidth="1"/>
    <col min="9" max="9" width="10" customWidth="1"/>
    <col min="10" max="10" width="5" customWidth="1"/>
    <col min="11" max="11" width="10" customWidth="1"/>
    <col min="12" max="12" width="5" customWidth="1"/>
    <col min="13" max="13" width="10" customWidth="1"/>
    <col min="14" max="14" width="5" customWidth="1"/>
    <col min="15" max="15" width="10" customWidth="1"/>
    <col min="16" max="16" width="5" customWidth="1"/>
    <col min="17" max="17" width="10" customWidth="1"/>
    <col min="18" max="18" width="5" customWidth="1"/>
    <col min="19" max="19" width="10" customWidth="1"/>
    <col min="20" max="20" width="5" customWidth="1"/>
    <col min="21" max="21" width="10" customWidth="1"/>
    <col min="22" max="22" width="5" customWidth="1"/>
  </cols>
  <sheetData>
    <row r="1" spans="1:22" x14ac:dyDescent="0.25">
      <c r="A1" s="2" t="s">
        <v>43</v>
      </c>
    </row>
    <row r="2" spans="1:22" x14ac:dyDescent="0.25">
      <c r="A2" s="2" t="s">
        <v>44</v>
      </c>
      <c r="B2" s="1" t="s">
        <v>0</v>
      </c>
    </row>
    <row r="3" spans="1:22" x14ac:dyDescent="0.25">
      <c r="A3" s="2" t="s">
        <v>45</v>
      </c>
      <c r="B3" s="2" t="s">
        <v>6</v>
      </c>
    </row>
    <row r="4" spans="1:22" x14ac:dyDescent="0.25"/>
    <row r="5" spans="1:22" x14ac:dyDescent="0.25">
      <c r="A5" s="1" t="s">
        <v>12</v>
      </c>
      <c r="C5" s="2" t="s">
        <v>16</v>
      </c>
    </row>
    <row r="6" spans="1:22" x14ac:dyDescent="0.25">
      <c r="A6" s="1" t="s">
        <v>13</v>
      </c>
      <c r="C6" s="2" t="s">
        <v>17</v>
      </c>
    </row>
    <row r="7" spans="1:22" x14ac:dyDescent="0.25">
      <c r="A7" s="1" t="s">
        <v>14</v>
      </c>
      <c r="C7" s="2" t="s">
        <v>18</v>
      </c>
    </row>
    <row r="8" spans="1:22" x14ac:dyDescent="0.25"/>
    <row r="9" spans="1:22" x14ac:dyDescent="0.25">
      <c r="A9" s="24" t="s">
        <v>46</v>
      </c>
      <c r="B9" s="24" t="s">
        <v>46</v>
      </c>
      <c r="C9" s="23" t="s">
        <v>33</v>
      </c>
      <c r="D9" s="23" t="s">
        <v>47</v>
      </c>
      <c r="E9" s="23" t="s">
        <v>34</v>
      </c>
      <c r="F9" s="23" t="s">
        <v>47</v>
      </c>
      <c r="G9" s="23" t="s">
        <v>35</v>
      </c>
      <c r="H9" s="23" t="s">
        <v>47</v>
      </c>
      <c r="I9" s="23" t="s">
        <v>36</v>
      </c>
      <c r="J9" s="23" t="s">
        <v>47</v>
      </c>
      <c r="K9" s="23" t="s">
        <v>37</v>
      </c>
      <c r="L9" s="23" t="s">
        <v>47</v>
      </c>
      <c r="M9" s="23" t="s">
        <v>38</v>
      </c>
      <c r="N9" s="23" t="s">
        <v>47</v>
      </c>
      <c r="O9" s="23" t="s">
        <v>39</v>
      </c>
      <c r="P9" s="23" t="s">
        <v>47</v>
      </c>
      <c r="Q9" s="23" t="s">
        <v>40</v>
      </c>
      <c r="R9" s="23" t="s">
        <v>47</v>
      </c>
      <c r="S9" s="23" t="s">
        <v>41</v>
      </c>
      <c r="T9" s="23" t="s">
        <v>47</v>
      </c>
      <c r="U9" s="23" t="s">
        <v>42</v>
      </c>
      <c r="V9" s="23" t="s">
        <v>47</v>
      </c>
    </row>
    <row r="10" spans="1:22" x14ac:dyDescent="0.25">
      <c r="A10" s="4" t="s">
        <v>48</v>
      </c>
      <c r="B10" s="4" t="s">
        <v>49</v>
      </c>
      <c r="C10" s="6" t="s">
        <v>47</v>
      </c>
      <c r="D10" s="6" t="s">
        <v>47</v>
      </c>
      <c r="E10" s="6" t="s">
        <v>47</v>
      </c>
      <c r="F10" s="6" t="s">
        <v>47</v>
      </c>
      <c r="G10" s="6" t="s">
        <v>47</v>
      </c>
      <c r="H10" s="6" t="s">
        <v>47</v>
      </c>
      <c r="I10" s="6" t="s">
        <v>47</v>
      </c>
      <c r="J10" s="6" t="s">
        <v>47</v>
      </c>
      <c r="K10" s="6" t="s">
        <v>47</v>
      </c>
      <c r="L10" s="6" t="s">
        <v>47</v>
      </c>
      <c r="M10" s="6" t="s">
        <v>47</v>
      </c>
      <c r="N10" s="6" t="s">
        <v>47</v>
      </c>
      <c r="O10" s="6" t="s">
        <v>47</v>
      </c>
      <c r="P10" s="6" t="s">
        <v>47</v>
      </c>
      <c r="Q10" s="6" t="s">
        <v>47</v>
      </c>
      <c r="R10" s="6" t="s">
        <v>47</v>
      </c>
      <c r="S10" s="6" t="s">
        <v>47</v>
      </c>
      <c r="T10" s="6" t="s">
        <v>47</v>
      </c>
      <c r="U10" s="6" t="s">
        <v>47</v>
      </c>
      <c r="V10" s="6" t="s">
        <v>47</v>
      </c>
    </row>
    <row r="11" spans="1:22" x14ac:dyDescent="0.25">
      <c r="A11" s="5" t="s">
        <v>28</v>
      </c>
      <c r="B11" s="5" t="s">
        <v>24</v>
      </c>
      <c r="C11" s="7" t="s">
        <v>50</v>
      </c>
      <c r="D11" s="7" t="s">
        <v>47</v>
      </c>
      <c r="E11" s="14">
        <v>23.3</v>
      </c>
      <c r="F11" s="7" t="s">
        <v>47</v>
      </c>
      <c r="G11" s="14">
        <v>22.8</v>
      </c>
      <c r="H11" s="7" t="s">
        <v>47</v>
      </c>
      <c r="I11" s="14">
        <v>21.3</v>
      </c>
      <c r="J11" s="7" t="s">
        <v>47</v>
      </c>
      <c r="K11" s="14">
        <v>20.3</v>
      </c>
      <c r="L11" s="7" t="s">
        <v>47</v>
      </c>
      <c r="M11" s="14">
        <v>19.3</v>
      </c>
      <c r="N11" s="7" t="s">
        <v>47</v>
      </c>
      <c r="O11" s="14">
        <v>19.600000000000001</v>
      </c>
      <c r="P11" s="7" t="s">
        <v>51</v>
      </c>
      <c r="Q11" s="14">
        <v>20.2</v>
      </c>
      <c r="R11" s="7" t="s">
        <v>47</v>
      </c>
      <c r="S11" s="18">
        <v>20</v>
      </c>
      <c r="T11" s="7" t="s">
        <v>47</v>
      </c>
      <c r="U11" s="14">
        <v>19.7</v>
      </c>
      <c r="V11" s="7" t="s">
        <v>47</v>
      </c>
    </row>
    <row r="12" spans="1:22" x14ac:dyDescent="0.25">
      <c r="A12" s="5" t="s">
        <v>28</v>
      </c>
      <c r="B12" s="5" t="s">
        <v>25</v>
      </c>
      <c r="C12" s="8" t="s">
        <v>50</v>
      </c>
      <c r="D12" s="8" t="s">
        <v>47</v>
      </c>
      <c r="E12" s="15">
        <v>25.6</v>
      </c>
      <c r="F12" s="8" t="s">
        <v>47</v>
      </c>
      <c r="G12" s="15">
        <v>24.4</v>
      </c>
      <c r="H12" s="8" t="s">
        <v>47</v>
      </c>
      <c r="I12" s="15">
        <v>23.3</v>
      </c>
      <c r="J12" s="8" t="s">
        <v>47</v>
      </c>
      <c r="K12" s="15">
        <v>22.4</v>
      </c>
      <c r="L12" s="8" t="s">
        <v>47</v>
      </c>
      <c r="M12" s="15">
        <v>22.1</v>
      </c>
      <c r="N12" s="8" t="s">
        <v>47</v>
      </c>
      <c r="O12" s="15">
        <v>21.6</v>
      </c>
      <c r="P12" s="8" t="s">
        <v>51</v>
      </c>
      <c r="Q12" s="15">
        <v>21.9</v>
      </c>
      <c r="R12" s="8" t="s">
        <v>47</v>
      </c>
      <c r="S12" s="19">
        <v>21</v>
      </c>
      <c r="T12" s="8" t="s">
        <v>47</v>
      </c>
      <c r="U12" s="15">
        <v>20.9</v>
      </c>
      <c r="V12" s="8" t="s">
        <v>47</v>
      </c>
    </row>
    <row r="13" spans="1:22" x14ac:dyDescent="0.25">
      <c r="A13" s="5" t="s">
        <v>28</v>
      </c>
      <c r="B13" s="5" t="s">
        <v>26</v>
      </c>
      <c r="C13" s="7" t="s">
        <v>50</v>
      </c>
      <c r="D13" s="7" t="s">
        <v>47</v>
      </c>
      <c r="E13" s="18">
        <v>18</v>
      </c>
      <c r="F13" s="7" t="s">
        <v>47</v>
      </c>
      <c r="G13" s="14">
        <v>18.5</v>
      </c>
      <c r="H13" s="7" t="s">
        <v>47</v>
      </c>
      <c r="I13" s="14">
        <v>18.5</v>
      </c>
      <c r="J13" s="7" t="s">
        <v>47</v>
      </c>
      <c r="K13" s="14">
        <v>19.100000000000001</v>
      </c>
      <c r="L13" s="7" t="s">
        <v>47</v>
      </c>
      <c r="M13" s="14">
        <v>19.399999999999999</v>
      </c>
      <c r="N13" s="7" t="s">
        <v>47</v>
      </c>
      <c r="O13" s="18">
        <v>20</v>
      </c>
      <c r="P13" s="7" t="s">
        <v>51</v>
      </c>
      <c r="Q13" s="14">
        <v>19.5</v>
      </c>
      <c r="R13" s="7" t="s">
        <v>47</v>
      </c>
      <c r="S13" s="14">
        <v>20.100000000000001</v>
      </c>
      <c r="T13" s="7" t="s">
        <v>47</v>
      </c>
      <c r="U13" s="14">
        <v>19.7</v>
      </c>
      <c r="V13" s="7" t="s">
        <v>47</v>
      </c>
    </row>
    <row r="14" spans="1:22" x14ac:dyDescent="0.25">
      <c r="A14" s="5" t="s">
        <v>29</v>
      </c>
      <c r="B14" s="5" t="s">
        <v>24</v>
      </c>
      <c r="C14" s="8" t="s">
        <v>50</v>
      </c>
      <c r="D14" s="8" t="s">
        <v>47</v>
      </c>
      <c r="E14" s="15">
        <v>22.6</v>
      </c>
      <c r="F14" s="8" t="s">
        <v>47</v>
      </c>
      <c r="G14" s="15">
        <v>22.4</v>
      </c>
      <c r="H14" s="8" t="s">
        <v>47</v>
      </c>
      <c r="I14" s="15">
        <v>21.2</v>
      </c>
      <c r="J14" s="8" t="s">
        <v>47</v>
      </c>
      <c r="K14" s="15">
        <v>20.6</v>
      </c>
      <c r="L14" s="8" t="s">
        <v>47</v>
      </c>
      <c r="M14" s="15">
        <v>19.5</v>
      </c>
      <c r="N14" s="8" t="s">
        <v>47</v>
      </c>
      <c r="O14" s="15">
        <v>20.2</v>
      </c>
      <c r="P14" s="8" t="s">
        <v>51</v>
      </c>
      <c r="Q14" s="19">
        <v>21</v>
      </c>
      <c r="R14" s="8" t="s">
        <v>47</v>
      </c>
      <c r="S14" s="8" t="s">
        <v>50</v>
      </c>
      <c r="T14" s="8" t="s">
        <v>47</v>
      </c>
      <c r="U14" s="8" t="s">
        <v>50</v>
      </c>
      <c r="V14" s="8" t="s">
        <v>47</v>
      </c>
    </row>
    <row r="15" spans="1:22" x14ac:dyDescent="0.25">
      <c r="A15" s="5" t="s">
        <v>29</v>
      </c>
      <c r="B15" s="5" t="s">
        <v>25</v>
      </c>
      <c r="C15" s="7" t="s">
        <v>50</v>
      </c>
      <c r="D15" s="7" t="s">
        <v>47</v>
      </c>
      <c r="E15" s="18">
        <v>25</v>
      </c>
      <c r="F15" s="7" t="s">
        <v>47</v>
      </c>
      <c r="G15" s="14">
        <v>23.7</v>
      </c>
      <c r="H15" s="7" t="s">
        <v>47</v>
      </c>
      <c r="I15" s="14">
        <v>22.7</v>
      </c>
      <c r="J15" s="7" t="s">
        <v>47</v>
      </c>
      <c r="K15" s="14">
        <v>22.1</v>
      </c>
      <c r="L15" s="7" t="s">
        <v>47</v>
      </c>
      <c r="M15" s="14">
        <v>21.9</v>
      </c>
      <c r="N15" s="7" t="s">
        <v>47</v>
      </c>
      <c r="O15" s="14">
        <v>21.5</v>
      </c>
      <c r="P15" s="7" t="s">
        <v>51</v>
      </c>
      <c r="Q15" s="14">
        <v>22.1</v>
      </c>
      <c r="R15" s="7" t="s">
        <v>47</v>
      </c>
      <c r="S15" s="7" t="s">
        <v>50</v>
      </c>
      <c r="T15" s="7" t="s">
        <v>47</v>
      </c>
      <c r="U15" s="7" t="s">
        <v>50</v>
      </c>
      <c r="V15" s="7" t="s">
        <v>47</v>
      </c>
    </row>
    <row r="16" spans="1:22" x14ac:dyDescent="0.25">
      <c r="A16" s="5" t="s">
        <v>29</v>
      </c>
      <c r="B16" s="5" t="s">
        <v>26</v>
      </c>
      <c r="C16" s="8" t="s">
        <v>50</v>
      </c>
      <c r="D16" s="8" t="s">
        <v>47</v>
      </c>
      <c r="E16" s="15">
        <v>16.2</v>
      </c>
      <c r="F16" s="8" t="s">
        <v>47</v>
      </c>
      <c r="G16" s="15">
        <v>17.100000000000001</v>
      </c>
      <c r="H16" s="8" t="s">
        <v>47</v>
      </c>
      <c r="I16" s="15">
        <v>16.8</v>
      </c>
      <c r="J16" s="8" t="s">
        <v>47</v>
      </c>
      <c r="K16" s="15">
        <v>17.7</v>
      </c>
      <c r="L16" s="8" t="s">
        <v>47</v>
      </c>
      <c r="M16" s="15">
        <v>17.8</v>
      </c>
      <c r="N16" s="8" t="s">
        <v>47</v>
      </c>
      <c r="O16" s="15">
        <v>18.7</v>
      </c>
      <c r="P16" s="8" t="s">
        <v>51</v>
      </c>
      <c r="Q16" s="15">
        <v>18.600000000000001</v>
      </c>
      <c r="R16" s="8" t="s">
        <v>47</v>
      </c>
      <c r="S16" s="8" t="s">
        <v>50</v>
      </c>
      <c r="T16" s="8" t="s">
        <v>47</v>
      </c>
      <c r="U16" s="8" t="s">
        <v>50</v>
      </c>
      <c r="V16" s="8" t="s">
        <v>47</v>
      </c>
    </row>
    <row r="17" spans="1:22" x14ac:dyDescent="0.25">
      <c r="A17" s="5" t="s">
        <v>30</v>
      </c>
      <c r="B17" s="5" t="s">
        <v>24</v>
      </c>
      <c r="C17" s="7" t="s">
        <v>50</v>
      </c>
      <c r="D17" s="7" t="s">
        <v>47</v>
      </c>
      <c r="E17" s="14">
        <v>22.6</v>
      </c>
      <c r="F17" s="7" t="s">
        <v>47</v>
      </c>
      <c r="G17" s="14">
        <v>22.4</v>
      </c>
      <c r="H17" s="7" t="s">
        <v>47</v>
      </c>
      <c r="I17" s="14">
        <v>21.2</v>
      </c>
      <c r="J17" s="7" t="s">
        <v>47</v>
      </c>
      <c r="K17" s="14">
        <v>20.5</v>
      </c>
      <c r="L17" s="7" t="s">
        <v>47</v>
      </c>
      <c r="M17" s="14">
        <v>19.5</v>
      </c>
      <c r="N17" s="7" t="s">
        <v>47</v>
      </c>
      <c r="O17" s="14">
        <v>20.2</v>
      </c>
      <c r="P17" s="7" t="s">
        <v>51</v>
      </c>
      <c r="Q17" s="18">
        <v>21</v>
      </c>
      <c r="R17" s="7" t="s">
        <v>47</v>
      </c>
      <c r="S17" s="14">
        <v>20.7</v>
      </c>
      <c r="T17" s="7" t="s">
        <v>47</v>
      </c>
      <c r="U17" s="14">
        <v>20.2</v>
      </c>
      <c r="V17" s="7" t="s">
        <v>47</v>
      </c>
    </row>
    <row r="18" spans="1:22" x14ac:dyDescent="0.25">
      <c r="A18" s="5" t="s">
        <v>30</v>
      </c>
      <c r="B18" s="5" t="s">
        <v>25</v>
      </c>
      <c r="C18" s="8" t="s">
        <v>50</v>
      </c>
      <c r="D18" s="8" t="s">
        <v>47</v>
      </c>
      <c r="E18" s="19">
        <v>25</v>
      </c>
      <c r="F18" s="8" t="s">
        <v>47</v>
      </c>
      <c r="G18" s="15">
        <v>23.7</v>
      </c>
      <c r="H18" s="8" t="s">
        <v>47</v>
      </c>
      <c r="I18" s="15">
        <v>22.7</v>
      </c>
      <c r="J18" s="8" t="s">
        <v>47</v>
      </c>
      <c r="K18" s="15">
        <v>22.1</v>
      </c>
      <c r="L18" s="8" t="s">
        <v>47</v>
      </c>
      <c r="M18" s="15">
        <v>21.8</v>
      </c>
      <c r="N18" s="8" t="s">
        <v>47</v>
      </c>
      <c r="O18" s="15">
        <v>21.5</v>
      </c>
      <c r="P18" s="8" t="s">
        <v>51</v>
      </c>
      <c r="Q18" s="15">
        <v>22.1</v>
      </c>
      <c r="R18" s="8" t="s">
        <v>47</v>
      </c>
      <c r="S18" s="15">
        <v>21.1</v>
      </c>
      <c r="T18" s="8" t="s">
        <v>47</v>
      </c>
      <c r="U18" s="15">
        <v>21.1</v>
      </c>
      <c r="V18" s="8" t="s">
        <v>47</v>
      </c>
    </row>
    <row r="19" spans="1:22" x14ac:dyDescent="0.25">
      <c r="A19" s="5" t="s">
        <v>30</v>
      </c>
      <c r="B19" s="5" t="s">
        <v>26</v>
      </c>
      <c r="C19" s="7" t="s">
        <v>50</v>
      </c>
      <c r="D19" s="7" t="s">
        <v>47</v>
      </c>
      <c r="E19" s="14">
        <v>16.399999999999999</v>
      </c>
      <c r="F19" s="7" t="s">
        <v>47</v>
      </c>
      <c r="G19" s="14">
        <v>17.2</v>
      </c>
      <c r="H19" s="7" t="s">
        <v>47</v>
      </c>
      <c r="I19" s="18">
        <v>17</v>
      </c>
      <c r="J19" s="7" t="s">
        <v>47</v>
      </c>
      <c r="K19" s="14">
        <v>17.8</v>
      </c>
      <c r="L19" s="7" t="s">
        <v>47</v>
      </c>
      <c r="M19" s="18">
        <v>18</v>
      </c>
      <c r="N19" s="7" t="s">
        <v>47</v>
      </c>
      <c r="O19" s="14">
        <v>18.7</v>
      </c>
      <c r="P19" s="7" t="s">
        <v>51</v>
      </c>
      <c r="Q19" s="14">
        <v>18.600000000000001</v>
      </c>
      <c r="R19" s="7" t="s">
        <v>47</v>
      </c>
      <c r="S19" s="14">
        <v>19.399999999999999</v>
      </c>
      <c r="T19" s="7" t="s">
        <v>47</v>
      </c>
      <c r="U19" s="14">
        <v>19.3</v>
      </c>
      <c r="V19" s="7" t="s">
        <v>47</v>
      </c>
    </row>
    <row r="20" spans="1:22" x14ac:dyDescent="0.25">
      <c r="A20" s="5" t="s">
        <v>31</v>
      </c>
      <c r="B20" s="5" t="s">
        <v>24</v>
      </c>
      <c r="C20" s="8" t="s">
        <v>50</v>
      </c>
      <c r="D20" s="8" t="s">
        <v>47</v>
      </c>
      <c r="E20" s="15">
        <v>29.9</v>
      </c>
      <c r="F20" s="8" t="s">
        <v>47</v>
      </c>
      <c r="G20" s="15">
        <v>29.5</v>
      </c>
      <c r="H20" s="8" t="s">
        <v>47</v>
      </c>
      <c r="I20" s="19">
        <v>28</v>
      </c>
      <c r="J20" s="8" t="s">
        <v>47</v>
      </c>
      <c r="K20" s="15">
        <v>27.4</v>
      </c>
      <c r="L20" s="8" t="s">
        <v>47</v>
      </c>
      <c r="M20" s="15">
        <v>25.5</v>
      </c>
      <c r="N20" s="8" t="s">
        <v>47</v>
      </c>
      <c r="O20" s="19">
        <v>26</v>
      </c>
      <c r="P20" s="8" t="s">
        <v>47</v>
      </c>
      <c r="Q20" s="15">
        <v>27.2</v>
      </c>
      <c r="R20" s="8" t="s">
        <v>47</v>
      </c>
      <c r="S20" s="15">
        <v>26.2</v>
      </c>
      <c r="T20" s="8" t="s">
        <v>47</v>
      </c>
      <c r="U20" s="15">
        <v>23.3</v>
      </c>
      <c r="V20" s="8" t="s">
        <v>47</v>
      </c>
    </row>
    <row r="21" spans="1:22" x14ac:dyDescent="0.25">
      <c r="A21" s="5" t="s">
        <v>31</v>
      </c>
      <c r="B21" s="5" t="s">
        <v>25</v>
      </c>
      <c r="C21" s="7" t="s">
        <v>50</v>
      </c>
      <c r="D21" s="7" t="s">
        <v>47</v>
      </c>
      <c r="E21" s="14">
        <v>27.9</v>
      </c>
      <c r="F21" s="7" t="s">
        <v>47</v>
      </c>
      <c r="G21" s="14">
        <v>27.3</v>
      </c>
      <c r="H21" s="7" t="s">
        <v>47</v>
      </c>
      <c r="I21" s="14">
        <v>25.5</v>
      </c>
      <c r="J21" s="7" t="s">
        <v>47</v>
      </c>
      <c r="K21" s="14">
        <v>25.3</v>
      </c>
      <c r="L21" s="7" t="s">
        <v>47</v>
      </c>
      <c r="M21" s="14">
        <v>25.5</v>
      </c>
      <c r="N21" s="7" t="s">
        <v>47</v>
      </c>
      <c r="O21" s="14">
        <v>24.7</v>
      </c>
      <c r="P21" s="7" t="s">
        <v>47</v>
      </c>
      <c r="Q21" s="14">
        <v>25.2</v>
      </c>
      <c r="R21" s="7" t="s">
        <v>47</v>
      </c>
      <c r="S21" s="14">
        <v>23.3</v>
      </c>
      <c r="T21" s="7" t="s">
        <v>47</v>
      </c>
      <c r="U21" s="14">
        <v>22.7</v>
      </c>
      <c r="V21" s="7" t="s">
        <v>47</v>
      </c>
    </row>
    <row r="22" spans="1:22" x14ac:dyDescent="0.25">
      <c r="A22" s="5" t="s">
        <v>31</v>
      </c>
      <c r="B22" s="5" t="s">
        <v>26</v>
      </c>
      <c r="C22" s="8" t="s">
        <v>50</v>
      </c>
      <c r="D22" s="8" t="s">
        <v>47</v>
      </c>
      <c r="E22" s="15">
        <v>20.3</v>
      </c>
      <c r="F22" s="8" t="s">
        <v>47</v>
      </c>
      <c r="G22" s="15">
        <v>20.6</v>
      </c>
      <c r="H22" s="8" t="s">
        <v>47</v>
      </c>
      <c r="I22" s="15">
        <v>18.5</v>
      </c>
      <c r="J22" s="8" t="s">
        <v>47</v>
      </c>
      <c r="K22" s="15">
        <v>18.7</v>
      </c>
      <c r="L22" s="8" t="s">
        <v>47</v>
      </c>
      <c r="M22" s="15">
        <v>19.3</v>
      </c>
      <c r="N22" s="8" t="s">
        <v>47</v>
      </c>
      <c r="O22" s="15">
        <v>19.399999999999999</v>
      </c>
      <c r="P22" s="8" t="s">
        <v>47</v>
      </c>
      <c r="Q22" s="15">
        <v>18.100000000000001</v>
      </c>
      <c r="R22" s="8" t="s">
        <v>47</v>
      </c>
      <c r="S22" s="19">
        <v>20</v>
      </c>
      <c r="T22" s="8" t="s">
        <v>47</v>
      </c>
      <c r="U22" s="15">
        <v>19.2</v>
      </c>
      <c r="V22" s="8" t="s">
        <v>47</v>
      </c>
    </row>
    <row r="24" spans="1:22" x14ac:dyDescent="0.25">
      <c r="A24" s="1" t="s">
        <v>52</v>
      </c>
    </row>
    <row r="25" spans="1:22" x14ac:dyDescent="0.25">
      <c r="A25" s="1" t="s">
        <v>50</v>
      </c>
      <c r="B25" s="2" t="s">
        <v>53</v>
      </c>
    </row>
    <row r="26" spans="1:22" x14ac:dyDescent="0.25">
      <c r="A26" s="1" t="s">
        <v>54</v>
      </c>
    </row>
    <row r="27" spans="1:22" x14ac:dyDescent="0.25">
      <c r="A27" s="1" t="s">
        <v>51</v>
      </c>
      <c r="B27" s="2" t="s">
        <v>55</v>
      </c>
    </row>
  </sheetData>
  <mergeCells count="11">
    <mergeCell ref="A9:B9"/>
    <mergeCell ref="C9:D9"/>
    <mergeCell ref="E9:F9"/>
    <mergeCell ref="G9:H9"/>
    <mergeCell ref="I9:J9"/>
    <mergeCell ref="U9:V9"/>
    <mergeCell ref="K9:L9"/>
    <mergeCell ref="M9:N9"/>
    <mergeCell ref="O9:P9"/>
    <mergeCell ref="Q9:R9"/>
    <mergeCell ref="S9:T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972AC-9EF2-4510-843F-9C09CC11B379}">
  <dimension ref="A1:M107"/>
  <sheetViews>
    <sheetView tabSelected="1" workbookViewId="0">
      <pane xSplit="2" ySplit="10" topLeftCell="C22" activePane="bottomRight" state="frozen"/>
      <selection pane="topRight"/>
      <selection pane="bottomLeft"/>
      <selection pane="bottomRight" activeCell="D42" sqref="D42:L103"/>
    </sheetView>
  </sheetViews>
  <sheetFormatPr defaultRowHeight="11.45" customHeight="1" x14ac:dyDescent="0.25"/>
  <cols>
    <col min="1" max="1" width="29.85546875" customWidth="1"/>
    <col min="2" max="2" width="18.85546875" customWidth="1"/>
    <col min="3" max="11" width="12.28515625" customWidth="1"/>
  </cols>
  <sheetData>
    <row r="1" spans="1:11" ht="15" x14ac:dyDescent="0.25">
      <c r="A1" s="2" t="s">
        <v>43</v>
      </c>
    </row>
    <row r="2" spans="1:11" ht="15" x14ac:dyDescent="0.25">
      <c r="A2" s="2" t="s">
        <v>44</v>
      </c>
      <c r="B2" s="1" t="s">
        <v>0</v>
      </c>
    </row>
    <row r="3" spans="1:11" ht="15" x14ac:dyDescent="0.25">
      <c r="A3" s="2" t="s">
        <v>45</v>
      </c>
      <c r="B3" s="2" t="s">
        <v>6</v>
      </c>
    </row>
    <row r="4" spans="1:11" ht="15" x14ac:dyDescent="0.25"/>
    <row r="5" spans="1:11" ht="15" x14ac:dyDescent="0.25">
      <c r="A5" s="1" t="s">
        <v>12</v>
      </c>
    </row>
    <row r="6" spans="1:11" ht="15" x14ac:dyDescent="0.25">
      <c r="A6" s="1" t="s">
        <v>13</v>
      </c>
    </row>
    <row r="7" spans="1:11" ht="15" x14ac:dyDescent="0.25">
      <c r="A7" s="1" t="s">
        <v>14</v>
      </c>
    </row>
    <row r="8" spans="1:11" ht="15" x14ac:dyDescent="0.25"/>
    <row r="9" spans="1:11" ht="15" x14ac:dyDescent="0.25">
      <c r="A9" s="24" t="s">
        <v>46</v>
      </c>
      <c r="B9" s="24" t="s">
        <v>46</v>
      </c>
      <c r="C9" s="3" t="s">
        <v>34</v>
      </c>
      <c r="D9" s="3" t="s">
        <v>35</v>
      </c>
      <c r="E9" s="3" t="s">
        <v>36</v>
      </c>
      <c r="F9" s="3" t="s">
        <v>37</v>
      </c>
      <c r="G9" s="3" t="s">
        <v>38</v>
      </c>
      <c r="H9" s="3" t="s">
        <v>39</v>
      </c>
      <c r="I9" s="3" t="s">
        <v>40</v>
      </c>
      <c r="J9" s="3" t="s">
        <v>41</v>
      </c>
      <c r="K9" s="3" t="s">
        <v>42</v>
      </c>
    </row>
    <row r="10" spans="1:11" ht="15" x14ac:dyDescent="0.25">
      <c r="A10" s="4" t="s">
        <v>48</v>
      </c>
      <c r="B10" s="4" t="s">
        <v>49</v>
      </c>
      <c r="C10" s="6" t="s">
        <v>47</v>
      </c>
      <c r="D10" s="6" t="s">
        <v>47</v>
      </c>
      <c r="E10" s="6" t="s">
        <v>47</v>
      </c>
      <c r="F10" s="6" t="s">
        <v>47</v>
      </c>
      <c r="G10" s="6" t="s">
        <v>47</v>
      </c>
      <c r="H10" s="6" t="s">
        <v>47</v>
      </c>
      <c r="I10" s="6" t="s">
        <v>47</v>
      </c>
      <c r="J10" s="6" t="s">
        <v>47</v>
      </c>
      <c r="K10" s="6" t="s">
        <v>47</v>
      </c>
    </row>
    <row r="11" spans="1:11" ht="15" x14ac:dyDescent="0.25">
      <c r="A11" s="5" t="s">
        <v>28</v>
      </c>
      <c r="B11" s="5" t="s">
        <v>24</v>
      </c>
      <c r="C11" s="14">
        <v>23.3</v>
      </c>
      <c r="D11" s="14">
        <v>22.8</v>
      </c>
      <c r="E11" s="14">
        <v>21.3</v>
      </c>
      <c r="F11" s="14">
        <v>20.3</v>
      </c>
      <c r="G11" s="14">
        <v>19.3</v>
      </c>
      <c r="H11" s="14">
        <v>19.600000000000001</v>
      </c>
      <c r="I11" s="14">
        <v>20.2</v>
      </c>
      <c r="J11" s="18">
        <v>20</v>
      </c>
      <c r="K11" s="14">
        <v>19.7</v>
      </c>
    </row>
    <row r="12" spans="1:11" ht="15" x14ac:dyDescent="0.25">
      <c r="A12" s="5" t="s">
        <v>28</v>
      </c>
      <c r="B12" s="5" t="s">
        <v>25</v>
      </c>
      <c r="C12" s="15">
        <v>25.6</v>
      </c>
      <c r="D12" s="15">
        <v>24.4</v>
      </c>
      <c r="E12" s="15">
        <v>23.3</v>
      </c>
      <c r="F12" s="15">
        <v>22.4</v>
      </c>
      <c r="G12" s="15">
        <v>22.1</v>
      </c>
      <c r="H12" s="15">
        <v>21.6</v>
      </c>
      <c r="I12" s="15">
        <v>21.9</v>
      </c>
      <c r="J12" s="19">
        <v>21</v>
      </c>
      <c r="K12" s="15">
        <v>20.9</v>
      </c>
    </row>
    <row r="13" spans="1:11" ht="15" x14ac:dyDescent="0.25">
      <c r="A13" s="5" t="s">
        <v>28</v>
      </c>
      <c r="B13" s="5" t="s">
        <v>26</v>
      </c>
      <c r="C13" s="18">
        <v>18</v>
      </c>
      <c r="D13" s="14">
        <v>18.5</v>
      </c>
      <c r="E13" s="14">
        <v>18.5</v>
      </c>
      <c r="F13" s="14">
        <v>19.100000000000001</v>
      </c>
      <c r="G13" s="14">
        <v>19.399999999999999</v>
      </c>
      <c r="H13" s="18">
        <v>20</v>
      </c>
      <c r="I13" s="14">
        <v>19.5</v>
      </c>
      <c r="J13" s="14">
        <v>20.100000000000001</v>
      </c>
      <c r="K13" s="14">
        <v>19.7</v>
      </c>
    </row>
    <row r="14" spans="1:11" ht="15" x14ac:dyDescent="0.25">
      <c r="A14" s="5" t="s">
        <v>30</v>
      </c>
      <c r="B14" s="5" t="s">
        <v>24</v>
      </c>
      <c r="C14" s="14">
        <v>22.6</v>
      </c>
      <c r="D14" s="14">
        <v>22.4</v>
      </c>
      <c r="E14" s="14">
        <v>21.2</v>
      </c>
      <c r="F14" s="14">
        <v>20.5</v>
      </c>
      <c r="G14" s="14">
        <v>19.5</v>
      </c>
      <c r="H14" s="14">
        <v>20.2</v>
      </c>
      <c r="I14" s="18">
        <v>21</v>
      </c>
      <c r="J14" s="14">
        <v>20.7</v>
      </c>
      <c r="K14" s="14">
        <v>20.2</v>
      </c>
    </row>
    <row r="15" spans="1:11" ht="15" x14ac:dyDescent="0.25">
      <c r="A15" s="5" t="s">
        <v>30</v>
      </c>
      <c r="B15" s="5" t="s">
        <v>25</v>
      </c>
      <c r="C15" s="19">
        <v>25</v>
      </c>
      <c r="D15" s="15">
        <v>23.7</v>
      </c>
      <c r="E15" s="15">
        <v>22.7</v>
      </c>
      <c r="F15" s="15">
        <v>22.1</v>
      </c>
      <c r="G15" s="15">
        <v>21.8</v>
      </c>
      <c r="H15" s="15">
        <v>21.5</v>
      </c>
      <c r="I15" s="15">
        <v>22.1</v>
      </c>
      <c r="J15" s="15">
        <v>21.1</v>
      </c>
      <c r="K15" s="15">
        <v>21.1</v>
      </c>
    </row>
    <row r="16" spans="1:11" ht="15" x14ac:dyDescent="0.25">
      <c r="A16" s="5" t="s">
        <v>30</v>
      </c>
      <c r="B16" s="5" t="s">
        <v>26</v>
      </c>
      <c r="C16" s="14">
        <v>16.399999999999999</v>
      </c>
      <c r="D16" s="14">
        <v>17.2</v>
      </c>
      <c r="E16" s="18">
        <v>17</v>
      </c>
      <c r="F16" s="14">
        <v>17.8</v>
      </c>
      <c r="G16" s="18">
        <v>18</v>
      </c>
      <c r="H16" s="14">
        <v>18.7</v>
      </c>
      <c r="I16" s="14">
        <v>18.600000000000001</v>
      </c>
      <c r="J16" s="14">
        <v>19.399999999999999</v>
      </c>
      <c r="K16" s="14">
        <v>19.3</v>
      </c>
    </row>
    <row r="17" spans="1:11" ht="15" x14ac:dyDescent="0.25">
      <c r="A17" s="5" t="s">
        <v>31</v>
      </c>
      <c r="B17" s="5" t="s">
        <v>24</v>
      </c>
      <c r="C17" s="15">
        <v>29.9</v>
      </c>
      <c r="D17" s="15">
        <v>29.5</v>
      </c>
      <c r="E17" s="19">
        <v>28</v>
      </c>
      <c r="F17" s="15">
        <v>27.4</v>
      </c>
      <c r="G17" s="15">
        <v>25.5</v>
      </c>
      <c r="H17" s="19">
        <v>26</v>
      </c>
      <c r="I17" s="15">
        <v>27.2</v>
      </c>
      <c r="J17" s="15">
        <v>26.2</v>
      </c>
      <c r="K17" s="15">
        <v>23.3</v>
      </c>
    </row>
    <row r="18" spans="1:11" ht="15" x14ac:dyDescent="0.25">
      <c r="A18" s="5" t="s">
        <v>31</v>
      </c>
      <c r="B18" s="5" t="s">
        <v>25</v>
      </c>
      <c r="C18" s="14">
        <v>27.9</v>
      </c>
      <c r="D18" s="14">
        <v>27.3</v>
      </c>
      <c r="E18" s="14">
        <v>25.5</v>
      </c>
      <c r="F18" s="14">
        <v>25.3</v>
      </c>
      <c r="G18" s="14">
        <v>25.5</v>
      </c>
      <c r="H18" s="14">
        <v>24.7</v>
      </c>
      <c r="I18" s="14">
        <v>25.2</v>
      </c>
      <c r="J18" s="14">
        <v>23.3</v>
      </c>
      <c r="K18" s="14">
        <v>22.7</v>
      </c>
    </row>
    <row r="19" spans="1:11" ht="15" x14ac:dyDescent="0.25">
      <c r="A19" s="5" t="s">
        <v>31</v>
      </c>
      <c r="B19" s="5" t="s">
        <v>26</v>
      </c>
      <c r="C19" s="15">
        <v>20.3</v>
      </c>
      <c r="D19" s="15">
        <v>20.6</v>
      </c>
      <c r="E19" s="15">
        <v>18.5</v>
      </c>
      <c r="F19" s="15">
        <v>18.7</v>
      </c>
      <c r="G19" s="15">
        <v>19.3</v>
      </c>
      <c r="H19" s="15">
        <v>19.399999999999999</v>
      </c>
      <c r="I19" s="15">
        <v>18.100000000000001</v>
      </c>
      <c r="J19" s="19">
        <v>20</v>
      </c>
      <c r="K19" s="15">
        <v>19.2</v>
      </c>
    </row>
    <row r="21" spans="1:11" ht="15" x14ac:dyDescent="0.25">
      <c r="A21" s="1" t="s">
        <v>52</v>
      </c>
    </row>
    <row r="22" spans="1:11" ht="15" x14ac:dyDescent="0.25">
      <c r="A22" s="1" t="s">
        <v>50</v>
      </c>
      <c r="B22" s="2" t="s">
        <v>53</v>
      </c>
    </row>
    <row r="23" spans="1:11" ht="15" x14ac:dyDescent="0.25">
      <c r="A23" s="1" t="s">
        <v>54</v>
      </c>
    </row>
    <row r="24" spans="1:11" ht="15" x14ac:dyDescent="0.25">
      <c r="A24" s="1" t="s">
        <v>51</v>
      </c>
      <c r="B24" s="2" t="s">
        <v>55</v>
      </c>
    </row>
    <row r="28" spans="1:11" ht="11.45" customHeight="1" x14ac:dyDescent="0.25">
      <c r="C28" s="3" t="s">
        <v>34</v>
      </c>
      <c r="D28" s="3" t="s">
        <v>35</v>
      </c>
      <c r="E28" s="3" t="s">
        <v>36</v>
      </c>
      <c r="F28" s="3" t="s">
        <v>37</v>
      </c>
      <c r="G28" s="3" t="s">
        <v>38</v>
      </c>
      <c r="H28" s="3" t="s">
        <v>39</v>
      </c>
      <c r="I28" s="3" t="s">
        <v>40</v>
      </c>
      <c r="J28" s="3" t="s">
        <v>41</v>
      </c>
      <c r="K28" s="3" t="s">
        <v>42</v>
      </c>
    </row>
    <row r="29" spans="1:11" ht="11.45" customHeight="1" x14ac:dyDescent="0.25">
      <c r="B29" s="5" t="s">
        <v>24</v>
      </c>
      <c r="C29" s="14">
        <f>C17-C11</f>
        <v>6.5999999999999979</v>
      </c>
      <c r="D29" s="14">
        <f t="shared" ref="D29:K29" si="0">D17-D11</f>
        <v>6.6999999999999993</v>
      </c>
      <c r="E29" s="14">
        <f t="shared" si="0"/>
        <v>6.6999999999999993</v>
      </c>
      <c r="F29" s="14">
        <f t="shared" si="0"/>
        <v>7.0999999999999979</v>
      </c>
      <c r="G29" s="14">
        <f t="shared" si="0"/>
        <v>6.1999999999999993</v>
      </c>
      <c r="H29" s="14">
        <f t="shared" si="0"/>
        <v>6.3999999999999986</v>
      </c>
      <c r="I29" s="14">
        <f t="shared" si="0"/>
        <v>7</v>
      </c>
      <c r="J29" s="14">
        <f t="shared" si="0"/>
        <v>6.1999999999999993</v>
      </c>
      <c r="K29" s="14">
        <f t="shared" si="0"/>
        <v>3.6000000000000014</v>
      </c>
    </row>
    <row r="30" spans="1:11" ht="11.45" customHeight="1" x14ac:dyDescent="0.25">
      <c r="B30" s="5" t="s">
        <v>25</v>
      </c>
      <c r="C30" s="14">
        <f t="shared" ref="C30:K31" si="1">C18-C12</f>
        <v>2.2999999999999972</v>
      </c>
      <c r="D30" s="14">
        <f t="shared" si="1"/>
        <v>2.9000000000000021</v>
      </c>
      <c r="E30" s="14">
        <f t="shared" si="1"/>
        <v>2.1999999999999993</v>
      </c>
      <c r="F30" s="14">
        <f t="shared" si="1"/>
        <v>2.9000000000000021</v>
      </c>
      <c r="G30" s="14">
        <f t="shared" si="1"/>
        <v>3.3999999999999986</v>
      </c>
      <c r="H30" s="14">
        <f t="shared" si="1"/>
        <v>3.0999999999999979</v>
      </c>
      <c r="I30" s="14">
        <f t="shared" si="1"/>
        <v>3.3000000000000007</v>
      </c>
      <c r="J30" s="14">
        <f t="shared" si="1"/>
        <v>2.3000000000000007</v>
      </c>
      <c r="K30" s="14">
        <f t="shared" si="1"/>
        <v>1.8000000000000007</v>
      </c>
    </row>
    <row r="31" spans="1:11" ht="11.45" customHeight="1" x14ac:dyDescent="0.25">
      <c r="B31" s="5" t="s">
        <v>26</v>
      </c>
      <c r="C31" s="14">
        <f t="shared" si="1"/>
        <v>2.3000000000000007</v>
      </c>
      <c r="D31" s="14">
        <f t="shared" si="1"/>
        <v>2.1000000000000014</v>
      </c>
      <c r="E31" s="14">
        <f t="shared" si="1"/>
        <v>0</v>
      </c>
      <c r="F31" s="14">
        <f t="shared" si="1"/>
        <v>-0.40000000000000213</v>
      </c>
      <c r="G31" s="14">
        <f t="shared" si="1"/>
        <v>-9.9999999999997868E-2</v>
      </c>
      <c r="H31" s="14">
        <f t="shared" si="1"/>
        <v>-0.60000000000000142</v>
      </c>
      <c r="I31" s="14">
        <f t="shared" si="1"/>
        <v>-1.3999999999999986</v>
      </c>
      <c r="J31" s="14">
        <f t="shared" si="1"/>
        <v>-0.10000000000000142</v>
      </c>
      <c r="K31" s="14">
        <f t="shared" si="1"/>
        <v>-0.5</v>
      </c>
    </row>
    <row r="34" spans="2:13" ht="11.45" customHeight="1" x14ac:dyDescent="0.25">
      <c r="B34" s="5" t="s">
        <v>24</v>
      </c>
      <c r="C34" s="14">
        <f>C17-C14</f>
        <v>7.2999999999999972</v>
      </c>
      <c r="D34" s="14">
        <f t="shared" ref="D34:K34" si="2">D17-D14</f>
        <v>7.1000000000000014</v>
      </c>
      <c r="E34" s="14">
        <f t="shared" si="2"/>
        <v>6.8000000000000007</v>
      </c>
      <c r="F34" s="14">
        <f t="shared" si="2"/>
        <v>6.8999999999999986</v>
      </c>
      <c r="G34" s="14">
        <f t="shared" si="2"/>
        <v>6</v>
      </c>
      <c r="H34" s="14">
        <f t="shared" si="2"/>
        <v>5.8000000000000007</v>
      </c>
      <c r="I34" s="14">
        <f t="shared" si="2"/>
        <v>6.1999999999999993</v>
      </c>
      <c r="J34" s="14">
        <f t="shared" si="2"/>
        <v>5.5</v>
      </c>
      <c r="K34" s="14">
        <f t="shared" si="2"/>
        <v>3.1000000000000014</v>
      </c>
    </row>
    <row r="35" spans="2:13" ht="11.45" customHeight="1" x14ac:dyDescent="0.25">
      <c r="B35" s="5" t="s">
        <v>25</v>
      </c>
      <c r="C35" s="14">
        <f t="shared" ref="C35:K36" si="3">C18-C15</f>
        <v>2.8999999999999986</v>
      </c>
      <c r="D35" s="14">
        <f t="shared" si="3"/>
        <v>3.6000000000000014</v>
      </c>
      <c r="E35" s="14">
        <f t="shared" si="3"/>
        <v>2.8000000000000007</v>
      </c>
      <c r="F35" s="14">
        <f t="shared" si="3"/>
        <v>3.1999999999999993</v>
      </c>
      <c r="G35" s="14">
        <f t="shared" si="3"/>
        <v>3.6999999999999993</v>
      </c>
      <c r="H35" s="14">
        <f t="shared" si="3"/>
        <v>3.1999999999999993</v>
      </c>
      <c r="I35" s="14">
        <f t="shared" si="3"/>
        <v>3.0999999999999979</v>
      </c>
      <c r="J35" s="14">
        <f t="shared" si="3"/>
        <v>2.1999999999999993</v>
      </c>
      <c r="K35" s="14">
        <f t="shared" si="3"/>
        <v>1.5999999999999979</v>
      </c>
    </row>
    <row r="36" spans="2:13" ht="11.45" customHeight="1" x14ac:dyDescent="0.25">
      <c r="B36" s="5" t="s">
        <v>26</v>
      </c>
      <c r="C36" s="14">
        <f t="shared" si="3"/>
        <v>3.9000000000000021</v>
      </c>
      <c r="D36" s="14">
        <f t="shared" si="3"/>
        <v>3.4000000000000021</v>
      </c>
      <c r="E36" s="14">
        <f t="shared" si="3"/>
        <v>1.5</v>
      </c>
      <c r="F36" s="14">
        <f t="shared" si="3"/>
        <v>0.89999999999999858</v>
      </c>
      <c r="G36" s="14">
        <f t="shared" si="3"/>
        <v>1.3000000000000007</v>
      </c>
      <c r="H36" s="14">
        <f t="shared" si="3"/>
        <v>0.69999999999999929</v>
      </c>
      <c r="I36" s="14">
        <f t="shared" si="3"/>
        <v>-0.5</v>
      </c>
      <c r="J36" s="14">
        <f t="shared" si="3"/>
        <v>0.60000000000000142</v>
      </c>
      <c r="K36" s="14">
        <f t="shared" si="3"/>
        <v>-0.10000000000000142</v>
      </c>
    </row>
    <row r="37" spans="2:13" ht="11.45" customHeight="1" x14ac:dyDescent="0.25">
      <c r="B37" s="5" t="s">
        <v>24</v>
      </c>
      <c r="C37" s="15">
        <v>29.9</v>
      </c>
      <c r="D37" s="15">
        <v>29.5</v>
      </c>
      <c r="E37" s="19">
        <v>28</v>
      </c>
      <c r="F37" s="15">
        <v>27.4</v>
      </c>
      <c r="G37" s="15">
        <v>25.5</v>
      </c>
      <c r="H37" s="19">
        <v>26</v>
      </c>
      <c r="I37" s="15">
        <v>27.2</v>
      </c>
      <c r="J37" s="15">
        <v>26.2</v>
      </c>
      <c r="K37" s="15">
        <v>23.3</v>
      </c>
    </row>
    <row r="38" spans="2:13" ht="11.45" customHeight="1" x14ac:dyDescent="0.25">
      <c r="B38" s="5" t="s">
        <v>25</v>
      </c>
      <c r="C38" s="14">
        <v>27.9</v>
      </c>
      <c r="D38" s="14">
        <v>27.3</v>
      </c>
      <c r="E38" s="14">
        <v>25.5</v>
      </c>
      <c r="F38" s="14">
        <v>25.3</v>
      </c>
      <c r="G38" s="14">
        <v>25.5</v>
      </c>
      <c r="H38" s="14">
        <v>24.7</v>
      </c>
      <c r="I38" s="14">
        <v>25.2</v>
      </c>
      <c r="J38" s="14">
        <v>23.3</v>
      </c>
      <c r="K38" s="14">
        <v>22.7</v>
      </c>
    </row>
    <row r="39" spans="2:13" ht="11.45" customHeight="1" x14ac:dyDescent="0.25">
      <c r="B39" s="5" t="s">
        <v>26</v>
      </c>
      <c r="C39" s="15">
        <v>20.3</v>
      </c>
      <c r="D39" s="15">
        <v>20.6</v>
      </c>
      <c r="E39" s="15">
        <v>18.5</v>
      </c>
      <c r="F39" s="15">
        <v>18.7</v>
      </c>
      <c r="G39" s="15">
        <v>19.3</v>
      </c>
      <c r="H39" s="15">
        <v>19.399999999999999</v>
      </c>
      <c r="I39" s="15">
        <v>18.100000000000001</v>
      </c>
      <c r="J39" s="19">
        <v>20</v>
      </c>
      <c r="K39" s="15">
        <v>19.2</v>
      </c>
    </row>
    <row r="42" spans="2:13" ht="11.45" customHeight="1" x14ac:dyDescent="0.25"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pans="2:13" ht="11.45" customHeight="1" x14ac:dyDescent="0.25">
      <c r="D43" s="20"/>
      <c r="E43" s="26" t="s">
        <v>56</v>
      </c>
      <c r="F43" s="26"/>
      <c r="G43" s="26"/>
      <c r="H43" s="26"/>
      <c r="I43" s="26"/>
      <c r="J43" s="26"/>
      <c r="K43" s="26"/>
      <c r="L43" s="20"/>
      <c r="M43" s="20"/>
    </row>
    <row r="44" spans="2:13" ht="11.45" customHeight="1" x14ac:dyDescent="0.25">
      <c r="D44" s="20"/>
      <c r="E44" s="26"/>
      <c r="F44" s="26"/>
      <c r="G44" s="26"/>
      <c r="H44" s="26"/>
      <c r="I44" s="26"/>
      <c r="J44" s="26"/>
      <c r="K44" s="26"/>
      <c r="L44" s="20"/>
      <c r="M44" s="20"/>
    </row>
    <row r="45" spans="2:13" ht="11.45" customHeight="1" x14ac:dyDescent="0.25">
      <c r="D45" s="20"/>
      <c r="E45" s="26"/>
      <c r="F45" s="26"/>
      <c r="G45" s="26"/>
      <c r="H45" s="26"/>
      <c r="I45" s="26"/>
      <c r="J45" s="26"/>
      <c r="K45" s="26"/>
      <c r="L45" s="20"/>
      <c r="M45" s="20"/>
    </row>
    <row r="46" spans="2:13" ht="16.5" customHeight="1" x14ac:dyDescent="0.25"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spans="2:13" ht="11.45" customHeight="1" x14ac:dyDescent="0.25"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pans="2:13" ht="11.45" customHeight="1" x14ac:dyDescent="0.25"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pans="4:13" ht="11.45" customHeight="1" x14ac:dyDescent="0.25"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4:13" ht="11.45" customHeight="1" x14ac:dyDescent="0.25">
      <c r="D50" s="20"/>
      <c r="E50" s="20"/>
      <c r="F50" s="20"/>
      <c r="G50" s="20"/>
      <c r="H50" s="20"/>
      <c r="I50" s="20"/>
      <c r="J50" s="20"/>
      <c r="K50" s="20"/>
      <c r="L50" s="20"/>
      <c r="M50" s="20"/>
    </row>
    <row r="51" spans="4:13" ht="11.45" customHeight="1" x14ac:dyDescent="0.25">
      <c r="D51" s="20"/>
      <c r="E51" s="20"/>
      <c r="F51" s="20"/>
      <c r="G51" s="20"/>
      <c r="H51" s="20"/>
      <c r="I51" s="20"/>
      <c r="J51" s="20"/>
      <c r="K51" s="20"/>
      <c r="L51" s="20"/>
      <c r="M51" s="20"/>
    </row>
    <row r="52" spans="4:13" ht="11.45" customHeight="1" x14ac:dyDescent="0.25">
      <c r="D52" s="20"/>
      <c r="E52" s="20"/>
      <c r="F52" s="20"/>
      <c r="G52" s="20"/>
      <c r="H52" s="20"/>
      <c r="I52" s="20"/>
      <c r="J52" s="20"/>
      <c r="K52" s="20"/>
      <c r="L52" s="20"/>
      <c r="M52" s="20"/>
    </row>
    <row r="53" spans="4:13" ht="11.45" customHeight="1" x14ac:dyDescent="0.25">
      <c r="D53" s="20"/>
      <c r="E53" s="20"/>
      <c r="F53" s="20"/>
      <c r="G53" s="20"/>
      <c r="H53" s="20"/>
      <c r="I53" s="20"/>
      <c r="J53" s="20"/>
      <c r="K53" s="20"/>
      <c r="L53" s="20"/>
      <c r="M53" s="20"/>
    </row>
    <row r="54" spans="4:13" ht="11.45" customHeight="1" x14ac:dyDescent="0.25">
      <c r="D54" s="20"/>
      <c r="E54" s="20"/>
      <c r="F54" s="20"/>
      <c r="G54" s="20"/>
      <c r="H54" s="20"/>
      <c r="I54" s="20"/>
      <c r="J54" s="20"/>
      <c r="K54" s="20"/>
      <c r="L54" s="20"/>
      <c r="M54" s="20"/>
    </row>
    <row r="55" spans="4:13" ht="11.45" customHeight="1" x14ac:dyDescent="0.25">
      <c r="D55" s="20"/>
      <c r="E55" s="20"/>
      <c r="F55" s="20"/>
      <c r="G55" s="20"/>
      <c r="H55" s="20"/>
      <c r="I55" s="20"/>
      <c r="J55" s="20"/>
      <c r="K55" s="20"/>
      <c r="L55" s="20"/>
      <c r="M55" s="20"/>
    </row>
    <row r="56" spans="4:13" ht="11.45" customHeight="1" x14ac:dyDescent="0.25">
      <c r="D56" s="20"/>
      <c r="E56" s="20"/>
      <c r="F56" s="20"/>
      <c r="G56" s="20"/>
      <c r="H56" s="20"/>
      <c r="I56" s="20"/>
      <c r="J56" s="20"/>
      <c r="K56" s="20"/>
      <c r="L56" s="20"/>
      <c r="M56" s="20"/>
    </row>
    <row r="57" spans="4:13" ht="11.45" customHeight="1" x14ac:dyDescent="0.25">
      <c r="D57" s="20"/>
      <c r="E57" s="20"/>
      <c r="F57" s="20"/>
      <c r="G57" s="20"/>
      <c r="H57" s="20"/>
      <c r="I57" s="20"/>
      <c r="J57" s="20"/>
      <c r="K57" s="20"/>
      <c r="L57" s="20"/>
      <c r="M57" s="20"/>
    </row>
    <row r="58" spans="4:13" ht="11.45" customHeight="1" x14ac:dyDescent="0.25">
      <c r="D58" s="20"/>
      <c r="E58" s="20"/>
      <c r="F58" s="20"/>
      <c r="G58" s="20"/>
      <c r="H58" s="20"/>
      <c r="I58" s="20"/>
      <c r="J58" s="20"/>
      <c r="K58" s="20"/>
      <c r="L58" s="20"/>
      <c r="M58" s="20"/>
    </row>
    <row r="59" spans="4:13" ht="11.45" customHeight="1" x14ac:dyDescent="0.25"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4:13" ht="11.45" customHeight="1" x14ac:dyDescent="0.25"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4:13" ht="11.45" customHeight="1" x14ac:dyDescent="0.25"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4:13" ht="11.45" customHeight="1" x14ac:dyDescent="0.25">
      <c r="D62" s="20"/>
      <c r="E62" s="20"/>
      <c r="F62" s="20"/>
      <c r="G62" s="20"/>
      <c r="H62" s="20"/>
      <c r="I62" s="20"/>
      <c r="J62" s="20"/>
      <c r="K62" s="20"/>
      <c r="L62" s="20"/>
      <c r="M62" s="20"/>
    </row>
    <row r="63" spans="4:13" ht="11.45" customHeight="1" x14ac:dyDescent="0.25">
      <c r="D63" s="20"/>
      <c r="E63" s="20"/>
      <c r="F63" s="20"/>
      <c r="G63" s="20"/>
      <c r="H63" s="20"/>
      <c r="I63" s="20"/>
      <c r="J63" s="20"/>
      <c r="K63" s="20"/>
      <c r="L63" s="20"/>
      <c r="M63" s="20"/>
    </row>
    <row r="64" spans="4:13" ht="11.45" customHeight="1" x14ac:dyDescent="0.25">
      <c r="D64" s="20"/>
      <c r="E64" s="20"/>
      <c r="F64" s="20"/>
      <c r="G64" s="20"/>
      <c r="H64" s="20"/>
      <c r="I64" s="20"/>
      <c r="J64" s="20"/>
      <c r="K64" s="20"/>
      <c r="L64" s="20"/>
      <c r="M64" s="20"/>
    </row>
    <row r="65" spans="4:13" ht="11.45" customHeight="1" x14ac:dyDescent="0.25">
      <c r="D65" s="20"/>
      <c r="E65" s="20"/>
      <c r="F65" s="20"/>
      <c r="G65" s="20"/>
      <c r="H65" s="20"/>
      <c r="I65" s="20"/>
      <c r="J65" s="20"/>
      <c r="K65" s="20"/>
      <c r="L65" s="20"/>
      <c r="M65" s="20"/>
    </row>
    <row r="66" spans="4:13" ht="11.45" customHeight="1" x14ac:dyDescent="0.25">
      <c r="D66" s="20"/>
      <c r="E66" s="20"/>
      <c r="F66" s="20"/>
      <c r="G66" s="20"/>
      <c r="H66" s="20"/>
      <c r="I66" s="20"/>
      <c r="J66" s="20"/>
      <c r="K66" s="20"/>
      <c r="L66" s="20"/>
      <c r="M66" s="20"/>
    </row>
    <row r="67" spans="4:13" ht="11.45" customHeight="1" x14ac:dyDescent="0.25">
      <c r="D67" s="20"/>
      <c r="E67" s="20"/>
      <c r="F67" s="20"/>
      <c r="G67" s="20"/>
      <c r="H67" s="20"/>
      <c r="I67" s="20"/>
      <c r="J67" s="20"/>
      <c r="K67" s="20"/>
      <c r="L67" s="20"/>
      <c r="M67" s="20"/>
    </row>
    <row r="68" spans="4:13" ht="11.45" customHeight="1" x14ac:dyDescent="0.25">
      <c r="D68" s="20"/>
      <c r="E68" s="20"/>
      <c r="F68" s="20"/>
      <c r="G68" s="20"/>
      <c r="H68" s="20"/>
      <c r="I68" s="20"/>
      <c r="J68" s="20"/>
      <c r="K68" s="20"/>
      <c r="L68" s="20"/>
      <c r="M68" s="20"/>
    </row>
    <row r="69" spans="4:13" ht="11.45" customHeight="1" x14ac:dyDescent="0.25">
      <c r="D69" s="20"/>
      <c r="E69" s="20"/>
      <c r="F69" s="20"/>
      <c r="G69" s="20"/>
      <c r="H69" s="20"/>
      <c r="I69" s="20"/>
      <c r="J69" s="20"/>
      <c r="K69" s="20"/>
      <c r="L69" s="20"/>
      <c r="M69" s="20"/>
    </row>
    <row r="70" spans="4:13" ht="11.45" customHeight="1" x14ac:dyDescent="0.25">
      <c r="D70" s="20"/>
      <c r="E70" s="20"/>
      <c r="F70" s="20"/>
      <c r="G70" s="20"/>
      <c r="H70" s="20"/>
      <c r="I70" s="20"/>
      <c r="J70" s="20"/>
      <c r="K70" s="20"/>
      <c r="L70" s="20"/>
      <c r="M70" s="20"/>
    </row>
    <row r="71" spans="4:13" ht="11.45" customHeight="1" x14ac:dyDescent="0.25"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pans="4:13" ht="11.45" customHeight="1" x14ac:dyDescent="0.25"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4:13" ht="11.45" customHeight="1" x14ac:dyDescent="0.25"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4:13" ht="11.45" customHeight="1" x14ac:dyDescent="0.25"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4:13" ht="11.45" customHeight="1" x14ac:dyDescent="0.25"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4:13" ht="11.45" customHeight="1" x14ac:dyDescent="0.25">
      <c r="D76" s="20"/>
      <c r="E76" s="20"/>
      <c r="F76" s="20"/>
      <c r="G76" s="20"/>
      <c r="H76" s="20"/>
      <c r="I76" s="20"/>
      <c r="J76" s="20"/>
      <c r="K76" s="20"/>
      <c r="L76" s="20"/>
      <c r="M76" s="20"/>
    </row>
    <row r="77" spans="4:13" ht="11.45" customHeight="1" x14ac:dyDescent="0.25"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4:13" ht="11.45" customHeight="1" x14ac:dyDescent="0.25"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4:13" ht="11.45" customHeight="1" x14ac:dyDescent="0.25"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4:13" ht="11.45" customHeight="1" x14ac:dyDescent="0.25"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4:13" ht="11.45" customHeight="1" x14ac:dyDescent="0.25">
      <c r="D81" s="20"/>
      <c r="E81" s="20"/>
      <c r="F81" s="20"/>
      <c r="G81" s="20"/>
      <c r="H81" s="20"/>
      <c r="I81" s="20"/>
      <c r="J81" s="20"/>
      <c r="K81" s="20"/>
      <c r="L81" s="20"/>
      <c r="M81" s="20"/>
    </row>
    <row r="82" spans="4:13" ht="11.45" customHeight="1" x14ac:dyDescent="0.25">
      <c r="D82" s="20"/>
      <c r="E82" s="20"/>
      <c r="F82" s="20"/>
      <c r="G82" s="20"/>
      <c r="H82" s="20"/>
      <c r="I82" s="20"/>
      <c r="J82" s="20"/>
      <c r="K82" s="20"/>
      <c r="L82" s="20"/>
      <c r="M82" s="20"/>
    </row>
    <row r="83" spans="4:13" ht="11.45" customHeight="1" x14ac:dyDescent="0.25">
      <c r="D83" s="20"/>
      <c r="E83" s="20"/>
      <c r="F83" s="20"/>
      <c r="G83" s="20"/>
      <c r="H83" s="20"/>
      <c r="I83" s="20"/>
      <c r="J83" s="20"/>
      <c r="K83" s="20"/>
      <c r="L83" s="20"/>
      <c r="M83" s="20"/>
    </row>
    <row r="84" spans="4:13" ht="11.45" customHeight="1" x14ac:dyDescent="0.25">
      <c r="D84" s="20"/>
      <c r="E84" s="20"/>
      <c r="F84" s="20"/>
      <c r="G84" s="20"/>
      <c r="H84" s="20"/>
      <c r="I84" s="20"/>
      <c r="J84" s="20"/>
      <c r="K84" s="20"/>
      <c r="L84" s="20"/>
      <c r="M84" s="20"/>
    </row>
    <row r="85" spans="4:13" ht="11.45" customHeight="1" x14ac:dyDescent="0.25"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4:13" ht="11.45" customHeight="1" x14ac:dyDescent="0.25">
      <c r="D86" s="20"/>
      <c r="E86" s="20"/>
      <c r="F86" s="20"/>
      <c r="G86" s="20"/>
      <c r="H86" s="20"/>
      <c r="I86" s="20"/>
      <c r="J86" s="20"/>
      <c r="K86" s="20"/>
      <c r="L86" s="20"/>
      <c r="M86" s="20"/>
    </row>
    <row r="87" spans="4:13" ht="11.45" customHeight="1" x14ac:dyDescent="0.25"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4:13" ht="11.45" customHeight="1" x14ac:dyDescent="0.25"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4:13" ht="11.45" customHeight="1" x14ac:dyDescent="0.25"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4:13" ht="11.45" customHeight="1" x14ac:dyDescent="0.25"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4:13" ht="11.45" customHeight="1" x14ac:dyDescent="0.25"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4:13" ht="11.45" customHeight="1" x14ac:dyDescent="0.25"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4:13" ht="11.45" customHeight="1" x14ac:dyDescent="0.25">
      <c r="D93" s="20"/>
      <c r="E93" s="20"/>
      <c r="F93" s="20"/>
      <c r="G93" s="20"/>
      <c r="H93" s="20"/>
      <c r="I93" s="20"/>
      <c r="J93" s="20"/>
      <c r="K93" s="20"/>
      <c r="L93" s="20"/>
      <c r="M93" s="20"/>
    </row>
    <row r="94" spans="4:13" ht="11.45" customHeight="1" x14ac:dyDescent="0.25">
      <c r="D94" s="20"/>
      <c r="E94" s="20"/>
      <c r="F94" s="20"/>
      <c r="G94" s="20"/>
      <c r="H94" s="20"/>
      <c r="I94" s="20"/>
      <c r="J94" s="20"/>
      <c r="K94" s="20"/>
      <c r="L94" s="20"/>
      <c r="M94" s="20"/>
    </row>
    <row r="95" spans="4:13" ht="11.45" customHeight="1" x14ac:dyDescent="0.25">
      <c r="D95" s="20"/>
      <c r="E95" s="20"/>
      <c r="F95" s="20"/>
      <c r="G95" s="20"/>
      <c r="H95" s="20"/>
      <c r="I95" s="20"/>
      <c r="J95" s="20"/>
      <c r="K95" s="20"/>
      <c r="L95" s="20"/>
      <c r="M95" s="20"/>
    </row>
    <row r="96" spans="4:13" ht="11.45" customHeight="1" x14ac:dyDescent="0.25">
      <c r="D96" s="20"/>
      <c r="E96" s="20"/>
      <c r="F96" s="20"/>
      <c r="G96" s="20"/>
      <c r="H96" s="20"/>
      <c r="I96" s="20"/>
      <c r="J96" s="20"/>
      <c r="K96" s="20"/>
      <c r="L96" s="20"/>
      <c r="M96" s="20"/>
    </row>
    <row r="97" spans="4:13" ht="11.45" customHeight="1" x14ac:dyDescent="0.25">
      <c r="D97" s="20"/>
      <c r="E97" s="20"/>
      <c r="F97" s="20"/>
      <c r="G97" s="20"/>
      <c r="H97" s="20"/>
      <c r="I97" s="20"/>
      <c r="J97" s="20"/>
      <c r="K97" s="20"/>
      <c r="L97" s="20"/>
      <c r="M97" s="20"/>
    </row>
    <row r="98" spans="4:13" ht="11.45" customHeight="1" x14ac:dyDescent="0.25">
      <c r="D98" s="20"/>
      <c r="E98" s="20"/>
      <c r="F98" s="20"/>
      <c r="G98" s="20"/>
      <c r="H98" s="20"/>
      <c r="I98" s="20"/>
      <c r="J98" s="20"/>
      <c r="K98" s="20"/>
      <c r="L98" s="20"/>
      <c r="M98" s="20"/>
    </row>
    <row r="99" spans="4:13" ht="11.45" customHeight="1" x14ac:dyDescent="0.25">
      <c r="D99" s="20"/>
      <c r="E99" s="20"/>
      <c r="F99" s="20"/>
      <c r="G99" s="20"/>
      <c r="H99" s="20"/>
      <c r="I99" s="20"/>
      <c r="J99" s="20"/>
      <c r="K99" s="20"/>
      <c r="L99" s="20"/>
      <c r="M99" s="20"/>
    </row>
    <row r="100" spans="4:13" ht="11.45" customHeight="1" x14ac:dyDescent="0.25">
      <c r="D100" s="20"/>
      <c r="E100" s="20"/>
      <c r="F100" s="20"/>
      <c r="G100" s="20"/>
      <c r="H100" s="20"/>
      <c r="I100" s="20"/>
      <c r="J100" s="20"/>
      <c r="K100" s="20"/>
      <c r="L100" s="20"/>
      <c r="M100" s="20"/>
    </row>
    <row r="101" spans="4:13" ht="11.45" customHeight="1" x14ac:dyDescent="0.25">
      <c r="D101" s="20"/>
      <c r="E101" s="20"/>
      <c r="F101" s="20"/>
      <c r="G101" s="20"/>
      <c r="H101" s="20"/>
      <c r="I101" s="20"/>
      <c r="J101" s="20"/>
      <c r="K101" s="20"/>
      <c r="L101" s="20"/>
      <c r="M101" s="20"/>
    </row>
    <row r="102" spans="4:13" ht="11.45" customHeight="1" x14ac:dyDescent="0.25">
      <c r="D102" s="20"/>
      <c r="E102" s="20"/>
      <c r="F102" s="20"/>
      <c r="G102" s="20"/>
      <c r="H102" s="20"/>
      <c r="I102" s="20"/>
      <c r="J102" s="20"/>
      <c r="K102" s="20"/>
      <c r="L102" s="20"/>
      <c r="M102" s="20"/>
    </row>
    <row r="103" spans="4:13" ht="11.45" customHeight="1" x14ac:dyDescent="0.25">
      <c r="D103" s="20"/>
      <c r="E103" s="20"/>
      <c r="F103" s="20"/>
      <c r="G103" s="20"/>
      <c r="H103" s="20"/>
      <c r="I103" s="25" t="s">
        <v>57</v>
      </c>
      <c r="J103" s="25"/>
      <c r="K103" s="25"/>
      <c r="L103" s="20"/>
      <c r="M103" s="20"/>
    </row>
    <row r="104" spans="4:13" ht="11.45" customHeight="1" x14ac:dyDescent="0.25">
      <c r="D104" s="20"/>
      <c r="E104" s="20"/>
      <c r="F104" s="20"/>
      <c r="G104" s="20"/>
      <c r="H104" s="20"/>
      <c r="I104" s="20"/>
      <c r="J104" s="20"/>
      <c r="K104" s="20"/>
      <c r="L104" s="20"/>
      <c r="M104" s="20"/>
    </row>
    <row r="105" spans="4:13" ht="11.45" customHeight="1" x14ac:dyDescent="0.25">
      <c r="D105" s="20"/>
      <c r="E105" s="20"/>
      <c r="F105" s="20"/>
      <c r="G105" s="20"/>
      <c r="H105" s="20"/>
      <c r="I105" s="20"/>
      <c r="J105" s="20"/>
      <c r="K105" s="20"/>
      <c r="L105" s="20"/>
      <c r="M105" s="20"/>
    </row>
    <row r="106" spans="4:13" ht="11.45" customHeight="1" x14ac:dyDescent="0.25">
      <c r="D106" s="20"/>
      <c r="E106" s="20"/>
      <c r="F106" s="20"/>
      <c r="G106" s="20"/>
      <c r="H106" s="20"/>
      <c r="I106" s="20"/>
      <c r="J106" s="20"/>
      <c r="K106" s="20"/>
      <c r="L106" s="20"/>
      <c r="M106" s="20"/>
    </row>
    <row r="107" spans="4:13" ht="11.45" customHeight="1" x14ac:dyDescent="0.25">
      <c r="D107" s="20"/>
      <c r="E107" s="20"/>
      <c r="F107" s="20"/>
      <c r="G107" s="20"/>
      <c r="H107" s="20"/>
      <c r="I107" s="20"/>
      <c r="J107" s="20"/>
      <c r="K107" s="20"/>
      <c r="L107" s="20"/>
      <c r="M107" s="20"/>
    </row>
  </sheetData>
  <mergeCells count="3">
    <mergeCell ref="I103:K103"/>
    <mergeCell ref="E43:K45"/>
    <mergeCell ref="A9:B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Summary</vt:lpstr>
      <vt:lpstr>Structure</vt:lpstr>
      <vt:lpstr>Sheet 1</vt:lpstr>
      <vt:lpstr>Sheet 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Nicola Carmine Salerno</cp:lastModifiedBy>
  <dcterms:created xsi:type="dcterms:W3CDTF">2024-10-22T10:42:17Z</dcterms:created>
  <dcterms:modified xsi:type="dcterms:W3CDTF">2024-10-22T12:30:19Z</dcterms:modified>
</cp:coreProperties>
</file>