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 autoCompressPictures="0" defaultThemeVersion="202300"/>
  <mc:AlternateContent xmlns:mc="http://schemas.openxmlformats.org/markup-compatibility/2006">
    <mc:Choice Requires="x15">
      <x15ac:absPath xmlns:x15ac="http://schemas.microsoft.com/office/spreadsheetml/2010/11/ac" url="C:\Users\n.salerno\Desktop\"/>
    </mc:Choice>
  </mc:AlternateContent>
  <xr:revisionPtr revIDLastSave="0" documentId="13_ncr:1_{29751FAF-A204-4C49-8031-CBC1DDFBF70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AST" sheetId="1" r:id="rId1"/>
  </sheets>
  <definedNames>
    <definedName name="_xlchart.v1.0" hidden="1">PAST!$E$141</definedName>
    <definedName name="_xlchart.v1.1" hidden="1">PAST!$E$142</definedName>
    <definedName name="_xlchart.v1.10" hidden="1">PAST!$F$145:$H$145</definedName>
    <definedName name="_xlchart.v1.2" hidden="1">PAST!$E$143</definedName>
    <definedName name="_xlchart.v1.3" hidden="1">PAST!$E$144</definedName>
    <definedName name="_xlchart.v1.4" hidden="1">PAST!$E$145</definedName>
    <definedName name="_xlchart.v1.5" hidden="1">PAST!$F$140:$H$140</definedName>
    <definedName name="_xlchart.v1.6" hidden="1">PAST!$F$141:$H$141</definedName>
    <definedName name="_xlchart.v1.7" hidden="1">PAST!$F$142:$H$142</definedName>
    <definedName name="_xlchart.v1.8" hidden="1">PAST!$F$143:$H$143</definedName>
    <definedName name="_xlchart.v1.9" hidden="1">PAST!$F$144:$H$144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2" i="1" l="1"/>
  <c r="G142" i="1"/>
  <c r="H142" i="1"/>
  <c r="F143" i="1"/>
  <c r="G143" i="1"/>
  <c r="H143" i="1"/>
  <c r="F144" i="1"/>
  <c r="G144" i="1"/>
  <c r="H144" i="1"/>
  <c r="F145" i="1"/>
  <c r="G145" i="1"/>
  <c r="H145" i="1"/>
  <c r="H141" i="1"/>
  <c r="G141" i="1"/>
  <c r="F141" i="1"/>
  <c r="I129" i="1"/>
  <c r="F129" i="1"/>
  <c r="F133" i="1"/>
  <c r="F132" i="1"/>
  <c r="F131" i="1"/>
  <c r="F130" i="1"/>
  <c r="G133" i="1"/>
  <c r="G132" i="1"/>
  <c r="G131" i="1"/>
  <c r="G130" i="1"/>
  <c r="G129" i="1"/>
  <c r="H133" i="1"/>
  <c r="H132" i="1"/>
  <c r="H131" i="1"/>
  <c r="H130" i="1"/>
  <c r="H129" i="1"/>
  <c r="I133" i="1"/>
  <c r="I132" i="1"/>
  <c r="I131" i="1"/>
  <c r="I130" i="1"/>
</calcChain>
</file>

<file path=xl/sharedStrings.xml><?xml version="1.0" encoding="utf-8"?>
<sst xmlns="http://schemas.openxmlformats.org/spreadsheetml/2006/main" count="161" uniqueCount="18">
  <si>
    <t>Tavole di mortalità della popolazione residente Italia - Maschi e femmine - Anno 2023</t>
  </si>
  <si>
    <t>Età  x</t>
  </si>
  <si>
    <t>Sopravviventi  lx</t>
  </si>
  <si>
    <t>Decessi  dx</t>
  </si>
  <si>
    <t>Probabilità di morte (per mille)  qx</t>
  </si>
  <si>
    <t>Anni vissuti  Lx</t>
  </si>
  <si>
    <t>Probabilità prospettive di sopravvivenza  Px</t>
  </si>
  <si>
    <t>Speranza di vita  ex</t>
  </si>
  <si>
    <t>Note</t>
  </si>
  <si>
    <t>s</t>
  </si>
  <si>
    <t>Note: s = stima</t>
  </si>
  <si>
    <t>Tavole di mortalità della popolazione residente Italia - Maschi e femmine - Anno 2013</t>
  </si>
  <si>
    <t>Tavole di mortalità della popolazione residente Italia - Maschi e femmine - Anno 2003</t>
  </si>
  <si>
    <t>Tavole di mortalità della popolazione residente Italia - Maschi e femmine - Anno 1993</t>
  </si>
  <si>
    <t>Via attesa (donne &amp; uomini)</t>
  </si>
  <si>
    <t>d 2003-'93</t>
  </si>
  <si>
    <t>d 2013-'03</t>
  </si>
  <si>
    <t>d 2023-'13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</si>
</sst>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Calibri"/>
    </font>
    <font>
      <b/>
      <sz val="11"/>
      <name val="Calibri"/>
      <family val="2"/>
    </font>
    <font>
      <sz val="8"/>
      <name val="Calibri"/>
      <family val="2"/>
    </font>
    <font>
      <b/>
      <sz val="7"/>
      <name val="Calibri"/>
      <family val="2"/>
    </font>
    <font>
      <sz val="14"/>
      <name val="Calibri Light"/>
      <family val="2"/>
    </font>
    <font>
      <b/>
      <sz val="12"/>
      <name val="Calibri Light"/>
      <family val="2"/>
    </font>
    <font>
      <b/>
      <sz val="12"/>
      <name val="Calibri"/>
      <family val="2"/>
    </font>
    <font>
      <b/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" fontId="0" fillId="0" borderId="0" xfId="0" applyNumberFormat="1"/>
    <xf numFmtId="1" fontId="0" fillId="2" borderId="0" xfId="0" applyNumberFormat="1" applyFill="1"/>
    <xf numFmtId="0" fontId="0" fillId="2" borderId="0" xfId="0" applyFill="1"/>
    <xf numFmtId="0" fontId="2" fillId="0" borderId="0" xfId="0" applyFont="1"/>
    <xf numFmtId="0" fontId="3" fillId="0" borderId="0" xfId="0" applyFont="1"/>
    <xf numFmtId="1" fontId="1" fillId="2" borderId="0" xfId="0" applyNumberFormat="1" applyFont="1" applyFill="1"/>
    <xf numFmtId="1" fontId="1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/>
    <xf numFmtId="0" fontId="0" fillId="3" borderId="0" xfId="0" applyFill="1"/>
    <xf numFmtId="0" fontId="6" fillId="3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2" fontId="4" fillId="3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it-IT" sz="1600">
                <a:solidFill>
                  <a:sysClr val="windowText" lastClr="000000"/>
                </a:solidFill>
                <a:latin typeface="Calibri Light" panose="020F0302020204030204" pitchFamily="34" charset="0"/>
                <a:cs typeface="Calibri Light" panose="020F0302020204030204" pitchFamily="34" charset="0"/>
              </a:rPr>
              <a:t>Anni</a:t>
            </a:r>
            <a:r>
              <a:rPr lang="it-IT" sz="1600" baseline="0">
                <a:solidFill>
                  <a:sysClr val="windowText" lastClr="000000"/>
                </a:solidFill>
                <a:latin typeface="Calibri Light" panose="020F0302020204030204" pitchFamily="34" charset="0"/>
                <a:cs typeface="Calibri Light" panose="020F0302020204030204" pitchFamily="34" charset="0"/>
              </a:rPr>
              <a:t> di aumento </a:t>
            </a:r>
            <a:r>
              <a:rPr lang="it-IT" sz="1600">
                <a:solidFill>
                  <a:sysClr val="windowText" lastClr="000000"/>
                </a:solidFill>
                <a:latin typeface="Calibri Light" panose="020F0302020204030204" pitchFamily="34" charset="0"/>
                <a:cs typeface="Calibri Light" panose="020F0302020204030204" pitchFamily="34" charset="0"/>
              </a:rPr>
              <a:t>di vita attesa su archi</a:t>
            </a:r>
            <a:r>
              <a:rPr lang="it-IT" sz="1600" baseline="0">
                <a:solidFill>
                  <a:sysClr val="windowText" lastClr="000000"/>
                </a:solidFill>
                <a:latin typeface="Calibri Light" panose="020F0302020204030204" pitchFamily="34" charset="0"/>
                <a:cs typeface="Calibri Light" panose="020F0302020204030204" pitchFamily="34" charset="0"/>
              </a:rPr>
              <a:t> decennali</a:t>
            </a:r>
          </a:p>
          <a:p>
            <a:pPr>
              <a:defRPr/>
            </a:pPr>
            <a:r>
              <a:rPr lang="it-IT" sz="1600" baseline="0">
                <a:solidFill>
                  <a:sysClr val="windowText" lastClr="000000"/>
                </a:solidFill>
                <a:latin typeface="Calibri Light" panose="020F0302020204030204" pitchFamily="34" charset="0"/>
                <a:cs typeface="Calibri Light" panose="020F0302020204030204" pitchFamily="34" charset="0"/>
              </a:rPr>
              <a:t>per differenti età</a:t>
            </a:r>
            <a:endParaRPr lang="it-IT" sz="1600">
              <a:solidFill>
                <a:sysClr val="windowText" lastClr="000000"/>
              </a:solidFill>
              <a:latin typeface="Calibri Light" panose="020F0302020204030204" pitchFamily="34" charset="0"/>
              <a:cs typeface="Calibri Light" panose="020F0302020204030204" pitchFamily="34" charset="0"/>
            </a:endParaRPr>
          </a:p>
        </c:rich>
      </c:tx>
      <c:layout>
        <c:manualLayout>
          <c:xMode val="edge"/>
          <c:yMode val="edge"/>
          <c:x val="0.134996956549262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9.6149474822140743E-2"/>
          <c:y val="2.0116824107319714E-2"/>
          <c:w val="0.87663964082411772"/>
          <c:h val="0.79068451868658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PAST!$E$141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PAST!$F$140:$H$140</c:f>
              <c:strCache>
                <c:ptCount val="3"/>
                <c:pt idx="0">
                  <c:v>d 2003-'93</c:v>
                </c:pt>
                <c:pt idx="1">
                  <c:v>d 2013-'03</c:v>
                </c:pt>
                <c:pt idx="2">
                  <c:v>d 2023-'13</c:v>
                </c:pt>
              </c:strCache>
            </c:strRef>
          </c:cat>
          <c:val>
            <c:numRef>
              <c:f>PAST!$F$141:$H$141</c:f>
              <c:numCache>
                <c:formatCode>General</c:formatCode>
                <c:ptCount val="3"/>
                <c:pt idx="0">
                  <c:v>2.6300000000000097</c:v>
                </c:pt>
                <c:pt idx="1">
                  <c:v>2.3909999999999911</c:v>
                </c:pt>
                <c:pt idx="2">
                  <c:v>0.76400000000001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A9-433A-806D-664E24A2E9F6}"/>
            </c:ext>
          </c:extLst>
        </c:ser>
        <c:ser>
          <c:idx val="1"/>
          <c:order val="1"/>
          <c:tx>
            <c:strRef>
              <c:f>PAST!$E$142</c:f>
              <c:strCache>
                <c:ptCount val="1"/>
                <c:pt idx="0">
                  <c:v>60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PAST!$F$140:$H$140</c:f>
              <c:strCache>
                <c:ptCount val="3"/>
                <c:pt idx="0">
                  <c:v>d 2003-'93</c:v>
                </c:pt>
                <c:pt idx="1">
                  <c:v>d 2013-'03</c:v>
                </c:pt>
                <c:pt idx="2">
                  <c:v>d 2023-'13</c:v>
                </c:pt>
              </c:strCache>
            </c:strRef>
          </c:cat>
          <c:val>
            <c:numRef>
              <c:f>PAST!$F$142:$H$142</c:f>
              <c:numCache>
                <c:formatCode>General</c:formatCode>
                <c:ptCount val="3"/>
                <c:pt idx="0">
                  <c:v>1.4939999999999998</c:v>
                </c:pt>
                <c:pt idx="1">
                  <c:v>1.8699999999999974</c:v>
                </c:pt>
                <c:pt idx="2">
                  <c:v>0.57700000000000173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A9-433A-806D-664E24A2E9F6}"/>
            </c:ext>
          </c:extLst>
        </c:ser>
        <c:ser>
          <c:idx val="2"/>
          <c:order val="2"/>
          <c:tx>
            <c:strRef>
              <c:f>PAST!$E$143</c:f>
              <c:strCache>
                <c:ptCount val="1"/>
                <c:pt idx="0">
                  <c:v>65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PAST!$F$140:$H$140</c:f>
              <c:strCache>
                <c:ptCount val="3"/>
                <c:pt idx="0">
                  <c:v>d 2003-'93</c:v>
                </c:pt>
                <c:pt idx="1">
                  <c:v>d 2013-'03</c:v>
                </c:pt>
                <c:pt idx="2">
                  <c:v>d 2023-'13</c:v>
                </c:pt>
              </c:strCache>
            </c:strRef>
          </c:cat>
          <c:val>
            <c:numRef>
              <c:f>PAST!$F$143:$H$143</c:f>
              <c:numCache>
                <c:formatCode>General</c:formatCode>
                <c:ptCount val="3"/>
                <c:pt idx="0">
                  <c:v>1.2929999999999993</c:v>
                </c:pt>
                <c:pt idx="1">
                  <c:v>1.7579999999999991</c:v>
                </c:pt>
                <c:pt idx="2">
                  <c:v>0.49500000000000099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A9-433A-806D-664E24A2E9F6}"/>
            </c:ext>
          </c:extLst>
        </c:ser>
        <c:ser>
          <c:idx val="3"/>
          <c:order val="3"/>
          <c:tx>
            <c:strRef>
              <c:f>PAST!$E$144</c:f>
              <c:strCache>
                <c:ptCount val="1"/>
                <c:pt idx="0">
                  <c:v>67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710575139146563E-2"/>
                  <c:y val="-9.33745178821500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Calibri" panose="020F0502020204030204" pitchFamily="34" charset="0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FA9-433A-806D-664E24A2E9F6}"/>
                </c:ext>
              </c:extLst>
            </c:dLbl>
            <c:dLbl>
              <c:idx val="1"/>
              <c:layout>
                <c:manualLayout>
                  <c:x val="5.9369202226344994E-2"/>
                  <c:y val="-7.41503524358250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Calibri" panose="020F0502020204030204" pitchFamily="34" charset="0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FA9-433A-806D-664E24A2E9F6}"/>
                </c:ext>
              </c:extLst>
            </c:dLbl>
            <c:dLbl>
              <c:idx val="2"/>
              <c:layout>
                <c:manualLayout>
                  <c:x val="3.2158317872603405E-2"/>
                  <c:y val="-6.04188056884500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Calibri" panose="020F0502020204030204" pitchFamily="34" charset="0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A9-433A-806D-664E24A2E9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PAST!$F$140:$H$140</c:f>
              <c:strCache>
                <c:ptCount val="3"/>
                <c:pt idx="0">
                  <c:v>d 2003-'93</c:v>
                </c:pt>
                <c:pt idx="1">
                  <c:v>d 2013-'03</c:v>
                </c:pt>
                <c:pt idx="2">
                  <c:v>d 2023-'13</c:v>
                </c:pt>
              </c:strCache>
            </c:strRef>
          </c:cat>
          <c:val>
            <c:numRef>
              <c:f>PAST!$F$144:$H$144</c:f>
              <c:numCache>
                <c:formatCode>General</c:formatCode>
                <c:ptCount val="3"/>
                <c:pt idx="0">
                  <c:v>1.1709999999999976</c:v>
                </c:pt>
                <c:pt idx="1">
                  <c:v>1.7100000000000009</c:v>
                </c:pt>
                <c:pt idx="2">
                  <c:v>0.47599999999999909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A9-433A-806D-664E24A2E9F6}"/>
            </c:ext>
          </c:extLst>
        </c:ser>
        <c:ser>
          <c:idx val="4"/>
          <c:order val="4"/>
          <c:tx>
            <c:strRef>
              <c:f>PAST!$E$145</c:f>
              <c:strCache>
                <c:ptCount val="1"/>
                <c:pt idx="0">
                  <c:v>70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PAST!$F$140:$H$140</c:f>
              <c:strCache>
                <c:ptCount val="3"/>
                <c:pt idx="0">
                  <c:v>d 2003-'93</c:v>
                </c:pt>
                <c:pt idx="1">
                  <c:v>d 2013-'03</c:v>
                </c:pt>
                <c:pt idx="2">
                  <c:v>d 2023-'13</c:v>
                </c:pt>
              </c:strCache>
            </c:strRef>
          </c:cat>
          <c:val>
            <c:numRef>
              <c:f>PAST!$F$145:$H$145</c:f>
              <c:numCache>
                <c:formatCode>General</c:formatCode>
                <c:ptCount val="3"/>
                <c:pt idx="0">
                  <c:v>0.99600000000000044</c:v>
                </c:pt>
                <c:pt idx="1">
                  <c:v>1.6059999999999999</c:v>
                </c:pt>
                <c:pt idx="2">
                  <c:v>0.44000000000000128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A9-433A-806D-664E24A2E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51"/>
        <c:axId val="1377955952"/>
        <c:axId val="1581328048"/>
      </c:barChart>
      <c:catAx>
        <c:axId val="137795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581328048"/>
        <c:crosses val="autoZero"/>
        <c:auto val="1"/>
        <c:lblAlgn val="ctr"/>
        <c:lblOffset val="100"/>
        <c:noMultiLvlLbl val="0"/>
      </c:catAx>
      <c:valAx>
        <c:axId val="1581328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it-IT"/>
          </a:p>
        </c:txPr>
        <c:crossAx val="1377955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133536879318656"/>
          <c:y val="0.92377564339324469"/>
          <c:w val="0.53732906763277966"/>
          <c:h val="7.6224356606755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>
          <a:latin typeface="Calibri" panose="020F0502020204030204" pitchFamily="34" charset="0"/>
          <a:cs typeface="Calibri" panose="020F05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447674</xdr:colOff>
      <xdr:row>127</xdr:row>
      <xdr:rowOff>80962</xdr:rowOff>
    </xdr:from>
    <xdr:to>
      <xdr:col>20</xdr:col>
      <xdr:colOff>523874</xdr:colOff>
      <xdr:row>146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BCABC63-DDE0-65D1-196B-01E58CCE96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249977111117893"/>
  </sheetPr>
  <dimension ref="A1:AI145"/>
  <sheetViews>
    <sheetView tabSelected="1" topLeftCell="A124" workbookViewId="0">
      <selection activeCell="E126" sqref="E126:I133"/>
    </sheetView>
  </sheetViews>
  <sheetFormatPr defaultRowHeight="15" x14ac:dyDescent="0.25"/>
  <cols>
    <col min="1" max="35" width="8.42578125" customWidth="1"/>
  </cols>
  <sheetData>
    <row r="1" spans="1:35" x14ac:dyDescent="0.25">
      <c r="A1" s="8" t="s">
        <v>0</v>
      </c>
      <c r="B1" s="9"/>
      <c r="C1" s="9"/>
      <c r="D1" s="9"/>
      <c r="E1" s="9"/>
      <c r="F1" s="9"/>
      <c r="G1" s="9"/>
      <c r="H1" s="9"/>
      <c r="J1" s="8" t="s">
        <v>11</v>
      </c>
      <c r="K1" s="9"/>
      <c r="L1" s="9"/>
      <c r="M1" s="9"/>
      <c r="N1" s="9"/>
      <c r="O1" s="9"/>
      <c r="P1" s="9"/>
      <c r="Q1" s="9"/>
      <c r="S1" s="8" t="s">
        <v>12</v>
      </c>
      <c r="T1" s="9"/>
      <c r="U1" s="9"/>
      <c r="V1" s="9"/>
      <c r="W1" s="9"/>
      <c r="X1" s="9"/>
      <c r="Y1" s="9"/>
      <c r="Z1" s="9"/>
      <c r="AB1" s="8" t="s">
        <v>13</v>
      </c>
      <c r="AC1" s="9"/>
      <c r="AD1" s="9"/>
      <c r="AE1" s="9"/>
      <c r="AF1" s="9"/>
      <c r="AG1" s="9"/>
      <c r="AH1" s="9"/>
      <c r="AI1" s="9"/>
    </row>
    <row r="2" spans="1:3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J2" s="5" t="s">
        <v>1</v>
      </c>
      <c r="K2" s="5" t="s">
        <v>2</v>
      </c>
      <c r="L2" s="5" t="s">
        <v>3</v>
      </c>
      <c r="M2" s="5" t="s">
        <v>4</v>
      </c>
      <c r="N2" s="5" t="s">
        <v>5</v>
      </c>
      <c r="O2" s="5" t="s">
        <v>6</v>
      </c>
      <c r="P2" s="5" t="s">
        <v>7</v>
      </c>
      <c r="Q2" s="5" t="s">
        <v>8</v>
      </c>
      <c r="S2" s="5" t="s">
        <v>1</v>
      </c>
      <c r="T2" s="5" t="s">
        <v>2</v>
      </c>
      <c r="U2" s="5" t="s">
        <v>3</v>
      </c>
      <c r="V2" s="5" t="s">
        <v>4</v>
      </c>
      <c r="W2" s="5" t="s">
        <v>5</v>
      </c>
      <c r="X2" s="5" t="s">
        <v>6</v>
      </c>
      <c r="Y2" s="5" t="s">
        <v>7</v>
      </c>
      <c r="Z2" s="5" t="s">
        <v>8</v>
      </c>
      <c r="AB2" s="5" t="s">
        <v>1</v>
      </c>
      <c r="AC2" s="5" t="s">
        <v>2</v>
      </c>
      <c r="AD2" s="5" t="s">
        <v>3</v>
      </c>
      <c r="AE2" s="5" t="s">
        <v>4</v>
      </c>
      <c r="AF2" s="5" t="s">
        <v>5</v>
      </c>
      <c r="AG2" s="5" t="s">
        <v>6</v>
      </c>
      <c r="AH2" s="5" t="s">
        <v>7</v>
      </c>
      <c r="AI2" s="5" t="s">
        <v>8</v>
      </c>
    </row>
    <row r="3" spans="1:35" x14ac:dyDescent="0.25">
      <c r="A3" s="6">
        <v>0</v>
      </c>
      <c r="B3" s="2">
        <v>100000</v>
      </c>
      <c r="C3" s="2">
        <v>246</v>
      </c>
      <c r="D3" s="3">
        <v>2.4627599999999998</v>
      </c>
      <c r="E3" s="2">
        <v>99768</v>
      </c>
      <c r="F3" s="3">
        <v>0.99975519999999996</v>
      </c>
      <c r="G3" s="3">
        <v>83.108000000000004</v>
      </c>
      <c r="H3" s="3" t="s">
        <v>9</v>
      </c>
      <c r="I3" s="3"/>
      <c r="J3" s="6">
        <v>0</v>
      </c>
      <c r="K3" s="2">
        <v>100000</v>
      </c>
      <c r="L3" s="2">
        <v>301</v>
      </c>
      <c r="M3" s="3">
        <v>3.0118</v>
      </c>
      <c r="N3" s="2">
        <v>99717</v>
      </c>
      <c r="O3" s="3">
        <v>0.99970870000000001</v>
      </c>
      <c r="P3" s="3">
        <v>82.343999999999994</v>
      </c>
      <c r="Q3" s="3"/>
      <c r="R3" s="3"/>
      <c r="S3" s="6">
        <v>0</v>
      </c>
      <c r="T3" s="2">
        <v>100000</v>
      </c>
      <c r="U3" s="2">
        <v>407</v>
      </c>
      <c r="V3" s="3">
        <v>4.0674999999999999</v>
      </c>
      <c r="W3" s="2">
        <v>99617</v>
      </c>
      <c r="X3" s="3">
        <v>0.99963190000000002</v>
      </c>
      <c r="Y3" s="3">
        <v>79.953000000000003</v>
      </c>
      <c r="Z3" s="3"/>
      <c r="AA3" s="3"/>
      <c r="AB3" s="6">
        <v>0</v>
      </c>
      <c r="AC3" s="2">
        <v>100000</v>
      </c>
      <c r="AD3" s="2">
        <v>779</v>
      </c>
      <c r="AE3" s="3">
        <v>7.7920100000000003</v>
      </c>
      <c r="AF3" s="2">
        <v>99267</v>
      </c>
      <c r="AG3" s="3">
        <v>0.99930739999999996</v>
      </c>
      <c r="AH3" s="3">
        <v>77.322999999999993</v>
      </c>
    </row>
    <row r="4" spans="1:35" x14ac:dyDescent="0.25">
      <c r="A4" s="7">
        <v>1</v>
      </c>
      <c r="B4" s="1">
        <v>99754</v>
      </c>
      <c r="C4" s="1">
        <v>20</v>
      </c>
      <c r="D4">
        <v>0.19825999999999999</v>
      </c>
      <c r="E4" s="1">
        <v>99744</v>
      </c>
      <c r="F4">
        <v>0.99983149999999998</v>
      </c>
      <c r="G4">
        <v>82.311999999999998</v>
      </c>
      <c r="H4" t="s">
        <v>9</v>
      </c>
      <c r="J4" s="7">
        <v>1</v>
      </c>
      <c r="K4" s="1">
        <v>99699</v>
      </c>
      <c r="L4" s="1">
        <v>23</v>
      </c>
      <c r="M4">
        <v>0.22616</v>
      </c>
      <c r="N4" s="1">
        <v>99688</v>
      </c>
      <c r="O4">
        <v>0.99980670000000005</v>
      </c>
      <c r="P4">
        <v>81.590999999999994</v>
      </c>
      <c r="S4" s="7">
        <v>1</v>
      </c>
      <c r="T4" s="1">
        <v>99593</v>
      </c>
      <c r="U4" s="1">
        <v>25</v>
      </c>
      <c r="V4">
        <v>0.25435999999999998</v>
      </c>
      <c r="W4" s="1">
        <v>99581</v>
      </c>
      <c r="X4">
        <v>0.99977439999999995</v>
      </c>
      <c r="Y4">
        <v>79.277000000000001</v>
      </c>
      <c r="AB4" s="7">
        <v>1</v>
      </c>
      <c r="AC4" s="1">
        <v>99221</v>
      </c>
      <c r="AD4" s="1">
        <v>46</v>
      </c>
      <c r="AE4">
        <v>0.45924999999999999</v>
      </c>
      <c r="AF4" s="1">
        <v>99198</v>
      </c>
      <c r="AG4">
        <v>0.99958800000000003</v>
      </c>
      <c r="AH4">
        <v>76.927000000000007</v>
      </c>
    </row>
    <row r="5" spans="1:35" x14ac:dyDescent="0.25">
      <c r="A5" s="7">
        <v>2</v>
      </c>
      <c r="B5" s="1">
        <v>99734</v>
      </c>
      <c r="C5" s="1">
        <v>14</v>
      </c>
      <c r="D5">
        <v>0.13875000000000001</v>
      </c>
      <c r="E5" s="1">
        <v>99727</v>
      </c>
      <c r="F5">
        <v>0.99987930000000003</v>
      </c>
      <c r="G5">
        <v>81.328999999999994</v>
      </c>
      <c r="H5" t="s">
        <v>9</v>
      </c>
      <c r="J5" s="7">
        <v>2</v>
      </c>
      <c r="K5" s="1">
        <v>99676</v>
      </c>
      <c r="L5" s="1">
        <v>16</v>
      </c>
      <c r="M5">
        <v>0.16048000000000001</v>
      </c>
      <c r="N5" s="1">
        <v>99668</v>
      </c>
      <c r="O5">
        <v>0.99986149999999996</v>
      </c>
      <c r="P5">
        <v>80.608999999999995</v>
      </c>
      <c r="S5" s="7">
        <v>2</v>
      </c>
      <c r="T5" s="1">
        <v>99568</v>
      </c>
      <c r="U5" s="1">
        <v>20</v>
      </c>
      <c r="V5">
        <v>0.19674</v>
      </c>
      <c r="W5" s="1">
        <v>99558</v>
      </c>
      <c r="X5">
        <v>0.99982300000000002</v>
      </c>
      <c r="Y5">
        <v>78.296999999999997</v>
      </c>
      <c r="AB5" s="7">
        <v>2</v>
      </c>
      <c r="AC5" s="1">
        <v>99175</v>
      </c>
      <c r="AD5" s="1">
        <v>36</v>
      </c>
      <c r="AE5">
        <v>0.36470999999999998</v>
      </c>
      <c r="AF5" s="1">
        <v>99157</v>
      </c>
      <c r="AG5">
        <v>0.99967099999999998</v>
      </c>
      <c r="AH5">
        <v>75.962000000000003</v>
      </c>
    </row>
    <row r="6" spans="1:35" x14ac:dyDescent="0.25">
      <c r="A6" s="7">
        <v>3</v>
      </c>
      <c r="B6" s="1">
        <v>99720</v>
      </c>
      <c r="C6" s="1">
        <v>10</v>
      </c>
      <c r="D6">
        <v>0.10264</v>
      </c>
      <c r="E6" s="1">
        <v>99715</v>
      </c>
      <c r="F6">
        <v>0.9999074</v>
      </c>
      <c r="G6">
        <v>80.34</v>
      </c>
      <c r="H6" t="s">
        <v>9</v>
      </c>
      <c r="J6" s="7">
        <v>3</v>
      </c>
      <c r="K6" s="1">
        <v>99660</v>
      </c>
      <c r="L6" s="1">
        <v>12</v>
      </c>
      <c r="M6">
        <v>0.11655</v>
      </c>
      <c r="N6" s="1">
        <v>99654</v>
      </c>
      <c r="O6">
        <v>0.99989689999999998</v>
      </c>
      <c r="P6">
        <v>79.622</v>
      </c>
      <c r="S6" s="7">
        <v>3</v>
      </c>
      <c r="T6" s="1">
        <v>99548</v>
      </c>
      <c r="U6" s="1">
        <v>16</v>
      </c>
      <c r="V6">
        <v>0.15731999999999999</v>
      </c>
      <c r="W6" s="1">
        <v>99540</v>
      </c>
      <c r="X6">
        <v>0.99985559999999996</v>
      </c>
      <c r="Y6">
        <v>77.311999999999998</v>
      </c>
      <c r="AB6" s="7">
        <v>3</v>
      </c>
      <c r="AC6" s="1">
        <v>99139</v>
      </c>
      <c r="AD6" s="1">
        <v>29</v>
      </c>
      <c r="AE6">
        <v>0.29333999999999999</v>
      </c>
      <c r="AF6" s="1">
        <v>99125</v>
      </c>
      <c r="AG6">
        <v>0.99973239999999997</v>
      </c>
      <c r="AH6">
        <v>74.989000000000004</v>
      </c>
    </row>
    <row r="7" spans="1:35" x14ac:dyDescent="0.25">
      <c r="A7" s="7">
        <v>4</v>
      </c>
      <c r="B7" s="1">
        <v>99710</v>
      </c>
      <c r="C7" s="1">
        <v>8</v>
      </c>
      <c r="D7">
        <v>8.2530000000000006E-2</v>
      </c>
      <c r="E7" s="1">
        <v>99706</v>
      </c>
      <c r="F7">
        <v>0.99991989999999997</v>
      </c>
      <c r="G7">
        <v>79.347999999999999</v>
      </c>
      <c r="H7" t="s">
        <v>9</v>
      </c>
      <c r="J7" s="7">
        <v>4</v>
      </c>
      <c r="K7" s="1">
        <v>99649</v>
      </c>
      <c r="L7" s="1">
        <v>9</v>
      </c>
      <c r="M7">
        <v>8.9599999999999999E-2</v>
      </c>
      <c r="N7" s="1">
        <v>99644</v>
      </c>
      <c r="O7">
        <v>0.99991350000000001</v>
      </c>
      <c r="P7">
        <v>78.631</v>
      </c>
      <c r="S7" s="7">
        <v>4</v>
      </c>
      <c r="T7" s="1">
        <v>99533</v>
      </c>
      <c r="U7" s="1">
        <v>13</v>
      </c>
      <c r="V7">
        <v>0.13142000000000001</v>
      </c>
      <c r="W7" s="1">
        <v>99526</v>
      </c>
      <c r="X7">
        <v>0.99987179999999998</v>
      </c>
      <c r="Y7">
        <v>76.325000000000003</v>
      </c>
      <c r="AB7" s="7">
        <v>4</v>
      </c>
      <c r="AC7" s="1">
        <v>99110</v>
      </c>
      <c r="AD7" s="1">
        <v>24</v>
      </c>
      <c r="AE7">
        <v>0.24177999999999999</v>
      </c>
      <c r="AF7" s="1">
        <v>99098</v>
      </c>
      <c r="AG7">
        <v>0.99977530000000003</v>
      </c>
      <c r="AH7">
        <v>74.010999999999996</v>
      </c>
    </row>
    <row r="8" spans="1:35" x14ac:dyDescent="0.25">
      <c r="A8" s="7">
        <v>5</v>
      </c>
      <c r="B8" s="1">
        <v>99702</v>
      </c>
      <c r="C8" s="1">
        <v>8</v>
      </c>
      <c r="D8">
        <v>7.7590000000000006E-2</v>
      </c>
      <c r="E8" s="1">
        <v>99698</v>
      </c>
      <c r="F8">
        <v>0.99992250000000005</v>
      </c>
      <c r="G8">
        <v>78.353999999999999</v>
      </c>
      <c r="H8" t="s">
        <v>9</v>
      </c>
      <c r="J8" s="7">
        <v>5</v>
      </c>
      <c r="K8" s="1">
        <v>99640</v>
      </c>
      <c r="L8" s="1">
        <v>8</v>
      </c>
      <c r="M8">
        <v>8.3449999999999996E-2</v>
      </c>
      <c r="N8" s="1">
        <v>99636</v>
      </c>
      <c r="O8">
        <v>0.99991640000000004</v>
      </c>
      <c r="P8">
        <v>77.638000000000005</v>
      </c>
      <c r="S8" s="7">
        <v>5</v>
      </c>
      <c r="T8" s="1">
        <v>99520</v>
      </c>
      <c r="U8" s="1">
        <v>12</v>
      </c>
      <c r="V8">
        <v>0.12489</v>
      </c>
      <c r="W8" s="1">
        <v>99513</v>
      </c>
      <c r="X8">
        <v>0.99988200000000005</v>
      </c>
      <c r="Y8">
        <v>75.334999999999994</v>
      </c>
      <c r="AB8" s="7">
        <v>5</v>
      </c>
      <c r="AC8" s="1">
        <v>99086</v>
      </c>
      <c r="AD8" s="1">
        <v>21</v>
      </c>
      <c r="AE8">
        <v>0.20766000000000001</v>
      </c>
      <c r="AF8" s="1">
        <v>99076</v>
      </c>
      <c r="AG8">
        <v>0.99979770000000001</v>
      </c>
      <c r="AH8">
        <v>73.028999999999996</v>
      </c>
    </row>
    <row r="9" spans="1:35" x14ac:dyDescent="0.25">
      <c r="A9" s="7">
        <v>6</v>
      </c>
      <c r="B9" s="1">
        <v>99694</v>
      </c>
      <c r="C9" s="1">
        <v>8</v>
      </c>
      <c r="D9">
        <v>7.7369999999999994E-2</v>
      </c>
      <c r="E9" s="1">
        <v>99690</v>
      </c>
      <c r="F9">
        <v>0.99992360000000002</v>
      </c>
      <c r="G9">
        <v>77.36</v>
      </c>
      <c r="H9" t="s">
        <v>9</v>
      </c>
      <c r="J9" s="7">
        <v>6</v>
      </c>
      <c r="K9" s="1">
        <v>99631</v>
      </c>
      <c r="L9" s="1">
        <v>8</v>
      </c>
      <c r="M9">
        <v>8.3809999999999996E-2</v>
      </c>
      <c r="N9" s="1">
        <v>99627</v>
      </c>
      <c r="O9">
        <v>0.9999188</v>
      </c>
      <c r="P9">
        <v>76.644999999999996</v>
      </c>
      <c r="S9" s="7">
        <v>6</v>
      </c>
      <c r="T9" s="1">
        <v>99507</v>
      </c>
      <c r="U9" s="1">
        <v>11</v>
      </c>
      <c r="V9">
        <v>0.11121</v>
      </c>
      <c r="W9" s="1">
        <v>99502</v>
      </c>
      <c r="X9">
        <v>0.999892</v>
      </c>
      <c r="Y9">
        <v>74.343999999999994</v>
      </c>
      <c r="AB9" s="7">
        <v>6</v>
      </c>
      <c r="AC9" s="1">
        <v>99065</v>
      </c>
      <c r="AD9" s="1">
        <v>20</v>
      </c>
      <c r="AE9">
        <v>0.19703000000000001</v>
      </c>
      <c r="AF9" s="1">
        <v>99056</v>
      </c>
      <c r="AG9">
        <v>0.99980809999999998</v>
      </c>
      <c r="AH9">
        <v>72.043999999999997</v>
      </c>
    </row>
    <row r="10" spans="1:35" x14ac:dyDescent="0.25">
      <c r="A10" s="7">
        <v>7</v>
      </c>
      <c r="B10" s="1">
        <v>99686</v>
      </c>
      <c r="C10" s="1">
        <v>8</v>
      </c>
      <c r="D10">
        <v>7.5509999999999994E-2</v>
      </c>
      <c r="E10" s="1">
        <v>99682</v>
      </c>
      <c r="F10">
        <v>0.99992570000000003</v>
      </c>
      <c r="G10">
        <v>76.366</v>
      </c>
      <c r="H10" t="s">
        <v>9</v>
      </c>
      <c r="J10" s="7">
        <v>7</v>
      </c>
      <c r="K10" s="1">
        <v>99623</v>
      </c>
      <c r="L10" s="1">
        <v>8</v>
      </c>
      <c r="M10">
        <v>7.8640000000000002E-2</v>
      </c>
      <c r="N10" s="1">
        <v>99619</v>
      </c>
      <c r="O10">
        <v>0.99992230000000004</v>
      </c>
      <c r="P10">
        <v>75.650999999999996</v>
      </c>
      <c r="S10" s="7">
        <v>7</v>
      </c>
      <c r="T10" s="1">
        <v>99496</v>
      </c>
      <c r="U10" s="1">
        <v>10</v>
      </c>
      <c r="V10">
        <v>0.1048</v>
      </c>
      <c r="W10" s="1">
        <v>99491</v>
      </c>
      <c r="X10">
        <v>0.99989669999999997</v>
      </c>
      <c r="Y10">
        <v>73.352000000000004</v>
      </c>
      <c r="AB10" s="7">
        <v>7</v>
      </c>
      <c r="AC10" s="1">
        <v>99046</v>
      </c>
      <c r="AD10" s="1">
        <v>18</v>
      </c>
      <c r="AE10">
        <v>0.18668999999999999</v>
      </c>
      <c r="AF10" s="1">
        <v>99037</v>
      </c>
      <c r="AG10">
        <v>0.99981900000000001</v>
      </c>
      <c r="AH10">
        <v>71.058000000000007</v>
      </c>
    </row>
    <row r="11" spans="1:35" x14ac:dyDescent="0.25">
      <c r="A11" s="7">
        <v>8</v>
      </c>
      <c r="B11" s="1">
        <v>99679</v>
      </c>
      <c r="C11" s="1">
        <v>7</v>
      </c>
      <c r="D11">
        <v>7.3179999999999995E-2</v>
      </c>
      <c r="E11" s="1">
        <v>99675</v>
      </c>
      <c r="F11">
        <v>0.99992760000000003</v>
      </c>
      <c r="G11">
        <v>75.372</v>
      </c>
      <c r="H11" t="s">
        <v>9</v>
      </c>
      <c r="J11" s="7">
        <v>8</v>
      </c>
      <c r="K11" s="1">
        <v>99615</v>
      </c>
      <c r="L11" s="1">
        <v>8</v>
      </c>
      <c r="M11">
        <v>7.6789999999999997E-2</v>
      </c>
      <c r="N11" s="1">
        <v>99611</v>
      </c>
      <c r="O11">
        <v>0.99992400000000004</v>
      </c>
      <c r="P11">
        <v>74.656999999999996</v>
      </c>
      <c r="S11" s="7">
        <v>8</v>
      </c>
      <c r="T11" s="1">
        <v>99486</v>
      </c>
      <c r="U11" s="1">
        <v>10</v>
      </c>
      <c r="V11">
        <v>0.10174999999999999</v>
      </c>
      <c r="W11" s="1">
        <v>99481</v>
      </c>
      <c r="X11">
        <v>0.99989910000000004</v>
      </c>
      <c r="Y11">
        <v>72.36</v>
      </c>
      <c r="AB11" s="7">
        <v>8</v>
      </c>
      <c r="AC11" s="1">
        <v>99027</v>
      </c>
      <c r="AD11" s="1">
        <v>17</v>
      </c>
      <c r="AE11">
        <v>0.17537</v>
      </c>
      <c r="AF11" s="1">
        <v>99019</v>
      </c>
      <c r="AG11">
        <v>0.99982819999999994</v>
      </c>
      <c r="AH11">
        <v>70.070999999999998</v>
      </c>
    </row>
    <row r="12" spans="1:35" x14ac:dyDescent="0.25">
      <c r="A12" s="7">
        <v>9</v>
      </c>
      <c r="B12" s="1">
        <v>99671</v>
      </c>
      <c r="C12" s="1">
        <v>7</v>
      </c>
      <c r="D12">
        <v>7.1590000000000001E-2</v>
      </c>
      <c r="E12" s="1">
        <v>99668</v>
      </c>
      <c r="F12">
        <v>0.99992930000000002</v>
      </c>
      <c r="G12">
        <v>74.378</v>
      </c>
      <c r="H12" t="s">
        <v>9</v>
      </c>
      <c r="J12" s="7">
        <v>9</v>
      </c>
      <c r="K12" s="1">
        <v>99608</v>
      </c>
      <c r="L12" s="1">
        <v>7</v>
      </c>
      <c r="M12">
        <v>7.5120000000000006E-2</v>
      </c>
      <c r="N12" s="1">
        <v>99604</v>
      </c>
      <c r="O12">
        <v>0.99992599999999998</v>
      </c>
      <c r="P12">
        <v>73.662999999999997</v>
      </c>
      <c r="S12" s="7">
        <v>9</v>
      </c>
      <c r="T12" s="1">
        <v>99476</v>
      </c>
      <c r="U12" s="1">
        <v>10</v>
      </c>
      <c r="V12">
        <v>0.10008</v>
      </c>
      <c r="W12" s="1">
        <v>99471</v>
      </c>
      <c r="X12">
        <v>0.99989899999999998</v>
      </c>
      <c r="Y12">
        <v>71.367000000000004</v>
      </c>
      <c r="AB12" s="7">
        <v>9</v>
      </c>
      <c r="AC12" s="1">
        <v>99010</v>
      </c>
      <c r="AD12" s="1">
        <v>17</v>
      </c>
      <c r="AE12">
        <v>0.16824</v>
      </c>
      <c r="AF12" s="1">
        <v>99002</v>
      </c>
      <c r="AG12">
        <v>0.99983060000000001</v>
      </c>
      <c r="AH12">
        <v>69.082999999999998</v>
      </c>
    </row>
    <row r="13" spans="1:35" x14ac:dyDescent="0.25">
      <c r="A13" s="7">
        <v>10</v>
      </c>
      <c r="B13" s="1">
        <v>99664</v>
      </c>
      <c r="C13" s="1">
        <v>7</v>
      </c>
      <c r="D13">
        <v>6.9750000000000006E-2</v>
      </c>
      <c r="E13" s="1">
        <v>99661</v>
      </c>
      <c r="F13">
        <v>0.99992899999999996</v>
      </c>
      <c r="G13">
        <v>73.382999999999996</v>
      </c>
      <c r="H13" t="s">
        <v>9</v>
      </c>
      <c r="J13" s="7">
        <v>10</v>
      </c>
      <c r="K13" s="1">
        <v>99600</v>
      </c>
      <c r="L13" s="1">
        <v>7</v>
      </c>
      <c r="M13">
        <v>7.2929999999999995E-2</v>
      </c>
      <c r="N13" s="1">
        <v>99596</v>
      </c>
      <c r="O13">
        <v>0.99992519999999996</v>
      </c>
      <c r="P13">
        <v>72.668000000000006</v>
      </c>
      <c r="S13" s="7">
        <v>10</v>
      </c>
      <c r="T13" s="1">
        <v>99466</v>
      </c>
      <c r="U13" s="1">
        <v>10</v>
      </c>
      <c r="V13">
        <v>0.1019</v>
      </c>
      <c r="W13" s="1">
        <v>99461</v>
      </c>
      <c r="X13">
        <v>0.99989439999999996</v>
      </c>
      <c r="Y13">
        <v>70.373999999999995</v>
      </c>
      <c r="AB13" s="7">
        <v>10</v>
      </c>
      <c r="AC13" s="1">
        <v>98993</v>
      </c>
      <c r="AD13" s="1">
        <v>17</v>
      </c>
      <c r="AE13">
        <v>0.17061999999999999</v>
      </c>
      <c r="AF13" s="1">
        <v>98985</v>
      </c>
      <c r="AG13">
        <v>0.99982490000000002</v>
      </c>
      <c r="AH13">
        <v>68.094999999999999</v>
      </c>
    </row>
    <row r="14" spans="1:35" x14ac:dyDescent="0.25">
      <c r="A14" s="7">
        <v>11</v>
      </c>
      <c r="B14" s="1">
        <v>99657</v>
      </c>
      <c r="C14" s="1">
        <v>7</v>
      </c>
      <c r="D14">
        <v>7.2260000000000005E-2</v>
      </c>
      <c r="E14" s="1">
        <v>99654</v>
      </c>
      <c r="F14">
        <v>0.99992360000000002</v>
      </c>
      <c r="G14">
        <v>72.388000000000005</v>
      </c>
      <c r="H14" t="s">
        <v>9</v>
      </c>
      <c r="J14" s="7">
        <v>11</v>
      </c>
      <c r="K14" s="1">
        <v>99593</v>
      </c>
      <c r="L14" s="1">
        <v>8</v>
      </c>
      <c r="M14">
        <v>7.6730000000000007E-2</v>
      </c>
      <c r="N14" s="1">
        <v>99589</v>
      </c>
      <c r="O14">
        <v>0.99991799999999997</v>
      </c>
      <c r="P14">
        <v>71.673000000000002</v>
      </c>
      <c r="S14" s="7">
        <v>11</v>
      </c>
      <c r="T14" s="1">
        <v>99455</v>
      </c>
      <c r="U14" s="1">
        <v>11</v>
      </c>
      <c r="V14">
        <v>0.10938000000000001</v>
      </c>
      <c r="W14" s="1">
        <v>99450</v>
      </c>
      <c r="X14">
        <v>0.9998842</v>
      </c>
      <c r="Y14">
        <v>69.381</v>
      </c>
      <c r="AB14" s="7">
        <v>11</v>
      </c>
      <c r="AC14" s="1">
        <v>98977</v>
      </c>
      <c r="AD14" s="1">
        <v>18</v>
      </c>
      <c r="AE14">
        <v>0.17951</v>
      </c>
      <c r="AF14" s="1">
        <v>98968</v>
      </c>
      <c r="AG14">
        <v>0.99980659999999999</v>
      </c>
      <c r="AH14">
        <v>67.106999999999999</v>
      </c>
    </row>
    <row r="15" spans="1:35" x14ac:dyDescent="0.25">
      <c r="A15" s="7">
        <v>12</v>
      </c>
      <c r="B15" s="1">
        <v>99650</v>
      </c>
      <c r="C15" s="1">
        <v>8</v>
      </c>
      <c r="D15">
        <v>8.0579999999999999E-2</v>
      </c>
      <c r="E15" s="1">
        <v>99646</v>
      </c>
      <c r="F15">
        <v>0.99991189999999996</v>
      </c>
      <c r="G15">
        <v>71.393000000000001</v>
      </c>
      <c r="H15" t="s">
        <v>9</v>
      </c>
      <c r="J15" s="7">
        <v>12</v>
      </c>
      <c r="K15" s="1">
        <v>99585</v>
      </c>
      <c r="L15" s="1">
        <v>9</v>
      </c>
      <c r="M15">
        <v>8.7249999999999994E-2</v>
      </c>
      <c r="N15" s="1">
        <v>99581</v>
      </c>
      <c r="O15">
        <v>0.99990500000000004</v>
      </c>
      <c r="P15">
        <v>70.679000000000002</v>
      </c>
      <c r="S15" s="7">
        <v>12</v>
      </c>
      <c r="T15" s="1">
        <v>99445</v>
      </c>
      <c r="U15" s="1">
        <v>12</v>
      </c>
      <c r="V15">
        <v>0.12221</v>
      </c>
      <c r="W15" s="1">
        <v>99438</v>
      </c>
      <c r="X15">
        <v>0.99986569999999997</v>
      </c>
      <c r="Y15">
        <v>68.388999999999996</v>
      </c>
      <c r="AB15" s="7">
        <v>12</v>
      </c>
      <c r="AC15" s="1">
        <v>98959</v>
      </c>
      <c r="AD15" s="1">
        <v>21</v>
      </c>
      <c r="AE15">
        <v>0.20727999999999999</v>
      </c>
      <c r="AF15" s="1">
        <v>98948</v>
      </c>
      <c r="AG15">
        <v>0.99977199999999999</v>
      </c>
      <c r="AH15">
        <v>66.117999999999995</v>
      </c>
    </row>
    <row r="16" spans="1:35" x14ac:dyDescent="0.25">
      <c r="A16" s="7">
        <v>13</v>
      </c>
      <c r="B16" s="1">
        <v>99642</v>
      </c>
      <c r="C16" s="1">
        <v>10</v>
      </c>
      <c r="D16">
        <v>9.5619999999999997E-2</v>
      </c>
      <c r="E16" s="1">
        <v>99637</v>
      </c>
      <c r="F16">
        <v>0.99989510000000004</v>
      </c>
      <c r="G16">
        <v>70.399000000000001</v>
      </c>
      <c r="H16" t="s">
        <v>9</v>
      </c>
      <c r="J16" s="7">
        <v>13</v>
      </c>
      <c r="K16" s="1">
        <v>99577</v>
      </c>
      <c r="L16" s="1">
        <v>10</v>
      </c>
      <c r="M16">
        <v>0.10267</v>
      </c>
      <c r="N16" s="1">
        <v>99571</v>
      </c>
      <c r="O16">
        <v>0.99988440000000001</v>
      </c>
      <c r="P16">
        <v>69.685000000000002</v>
      </c>
      <c r="S16" s="7">
        <v>13</v>
      </c>
      <c r="T16" s="1">
        <v>99432</v>
      </c>
      <c r="U16" s="1">
        <v>15</v>
      </c>
      <c r="V16">
        <v>0.14646000000000001</v>
      </c>
      <c r="W16" s="1">
        <v>99425</v>
      </c>
      <c r="X16">
        <v>0.99983440000000001</v>
      </c>
      <c r="Y16">
        <v>67.397000000000006</v>
      </c>
      <c r="AB16" s="7">
        <v>13</v>
      </c>
      <c r="AC16" s="1">
        <v>98938</v>
      </c>
      <c r="AD16" s="1">
        <v>25</v>
      </c>
      <c r="AE16">
        <v>0.24875</v>
      </c>
      <c r="AF16" s="1">
        <v>98926</v>
      </c>
      <c r="AG16">
        <v>0.99971710000000003</v>
      </c>
      <c r="AH16">
        <v>65.132000000000005</v>
      </c>
    </row>
    <row r="17" spans="1:34" x14ac:dyDescent="0.25">
      <c r="A17" s="7">
        <v>14</v>
      </c>
      <c r="B17" s="1">
        <v>99633</v>
      </c>
      <c r="C17" s="1">
        <v>11</v>
      </c>
      <c r="D17">
        <v>0.11427</v>
      </c>
      <c r="E17" s="1">
        <v>99627</v>
      </c>
      <c r="F17">
        <v>0.99987479999999995</v>
      </c>
      <c r="G17">
        <v>69.406000000000006</v>
      </c>
      <c r="H17" t="s">
        <v>9</v>
      </c>
      <c r="J17" s="7">
        <v>14</v>
      </c>
      <c r="K17" s="1">
        <v>99566</v>
      </c>
      <c r="L17" s="1">
        <v>13</v>
      </c>
      <c r="M17">
        <v>0.12859000000000001</v>
      </c>
      <c r="N17" s="1">
        <v>99560</v>
      </c>
      <c r="O17">
        <v>0.99985670000000004</v>
      </c>
      <c r="P17">
        <v>68.691999999999993</v>
      </c>
      <c r="S17" s="7">
        <v>14</v>
      </c>
      <c r="T17" s="1">
        <v>99418</v>
      </c>
      <c r="U17" s="1">
        <v>18</v>
      </c>
      <c r="V17">
        <v>0.18479000000000001</v>
      </c>
      <c r="W17" s="1">
        <v>99409</v>
      </c>
      <c r="X17">
        <v>0.99978610000000001</v>
      </c>
      <c r="Y17">
        <v>66.406999999999996</v>
      </c>
      <c r="AB17" s="7">
        <v>14</v>
      </c>
      <c r="AC17" s="1">
        <v>98914</v>
      </c>
      <c r="AD17" s="1">
        <v>31</v>
      </c>
      <c r="AE17">
        <v>0.31706000000000001</v>
      </c>
      <c r="AF17" s="1">
        <v>98898</v>
      </c>
      <c r="AG17">
        <v>0.99963349999999995</v>
      </c>
      <c r="AH17">
        <v>64.147999999999996</v>
      </c>
    </row>
    <row r="18" spans="1:34" x14ac:dyDescent="0.25">
      <c r="A18" s="7">
        <v>15</v>
      </c>
      <c r="B18" s="1">
        <v>99621</v>
      </c>
      <c r="C18" s="1">
        <v>14</v>
      </c>
      <c r="D18">
        <v>0.13614999999999999</v>
      </c>
      <c r="E18" s="1">
        <v>99614</v>
      </c>
      <c r="F18">
        <v>0.9998454</v>
      </c>
      <c r="G18">
        <v>68.412999999999997</v>
      </c>
      <c r="H18" t="s">
        <v>9</v>
      </c>
      <c r="J18" s="7">
        <v>15</v>
      </c>
      <c r="K18" s="1">
        <v>99553</v>
      </c>
      <c r="L18" s="1">
        <v>16</v>
      </c>
      <c r="M18">
        <v>0.15801000000000001</v>
      </c>
      <c r="N18" s="1">
        <v>99546</v>
      </c>
      <c r="O18">
        <v>0.99982260000000001</v>
      </c>
      <c r="P18">
        <v>67.700999999999993</v>
      </c>
      <c r="S18" s="7">
        <v>15</v>
      </c>
      <c r="T18" s="1">
        <v>99399</v>
      </c>
      <c r="U18" s="1">
        <v>24</v>
      </c>
      <c r="V18">
        <v>0.24307999999999999</v>
      </c>
      <c r="W18" s="1">
        <v>99387</v>
      </c>
      <c r="X18">
        <v>0.99971730000000003</v>
      </c>
      <c r="Y18">
        <v>65.418999999999997</v>
      </c>
      <c r="AB18" s="7">
        <v>15</v>
      </c>
      <c r="AC18" s="1">
        <v>98882</v>
      </c>
      <c r="AD18" s="1">
        <v>41</v>
      </c>
      <c r="AE18">
        <v>0.41588999999999998</v>
      </c>
      <c r="AF18" s="1">
        <v>98862</v>
      </c>
      <c r="AG18">
        <v>0.99952989999999997</v>
      </c>
      <c r="AH18">
        <v>63.167999999999999</v>
      </c>
    </row>
    <row r="19" spans="1:34" x14ac:dyDescent="0.25">
      <c r="A19" s="7">
        <v>16</v>
      </c>
      <c r="B19" s="1">
        <v>99608</v>
      </c>
      <c r="C19" s="1">
        <v>17</v>
      </c>
      <c r="D19">
        <v>0.17302999999999999</v>
      </c>
      <c r="E19" s="1">
        <v>99599</v>
      </c>
      <c r="F19">
        <v>0.99980919999999995</v>
      </c>
      <c r="G19">
        <v>67.423000000000002</v>
      </c>
      <c r="H19" t="s">
        <v>9</v>
      </c>
      <c r="J19" s="7">
        <v>16</v>
      </c>
      <c r="K19" s="1">
        <v>99538</v>
      </c>
      <c r="L19" s="1">
        <v>20</v>
      </c>
      <c r="M19">
        <v>0.19686000000000001</v>
      </c>
      <c r="N19" s="1">
        <v>99528</v>
      </c>
      <c r="O19">
        <v>0.99978590000000001</v>
      </c>
      <c r="P19">
        <v>66.710999999999999</v>
      </c>
      <c r="S19" s="7">
        <v>16</v>
      </c>
      <c r="T19" s="1">
        <v>99375</v>
      </c>
      <c r="U19" s="1">
        <v>32</v>
      </c>
      <c r="V19">
        <v>0.32242999999999999</v>
      </c>
      <c r="W19" s="1">
        <v>99359</v>
      </c>
      <c r="X19">
        <v>0.99964399999999998</v>
      </c>
      <c r="Y19">
        <v>64.435000000000002</v>
      </c>
      <c r="AB19" s="7">
        <v>16</v>
      </c>
      <c r="AC19" s="1">
        <v>98841</v>
      </c>
      <c r="AD19" s="1">
        <v>52</v>
      </c>
      <c r="AE19">
        <v>0.52429000000000003</v>
      </c>
      <c r="AF19" s="1">
        <v>98815</v>
      </c>
      <c r="AG19">
        <v>0.99943389999999999</v>
      </c>
      <c r="AH19">
        <v>62.194000000000003</v>
      </c>
    </row>
    <row r="20" spans="1:34" x14ac:dyDescent="0.25">
      <c r="A20" s="7">
        <v>17</v>
      </c>
      <c r="B20" s="1">
        <v>99590</v>
      </c>
      <c r="C20" s="1">
        <v>21</v>
      </c>
      <c r="D20">
        <v>0.20848</v>
      </c>
      <c r="E20" s="1">
        <v>99580</v>
      </c>
      <c r="F20">
        <v>0.99977919999999998</v>
      </c>
      <c r="G20">
        <v>66.433999999999997</v>
      </c>
      <c r="H20" t="s">
        <v>9</v>
      </c>
      <c r="J20" s="7">
        <v>17</v>
      </c>
      <c r="K20" s="1">
        <v>99518</v>
      </c>
      <c r="L20" s="1">
        <v>23</v>
      </c>
      <c r="M20">
        <v>0.23136000000000001</v>
      </c>
      <c r="N20" s="1">
        <v>99507</v>
      </c>
      <c r="O20">
        <v>0.99974929999999995</v>
      </c>
      <c r="P20">
        <v>65.724000000000004</v>
      </c>
      <c r="S20" s="7">
        <v>17</v>
      </c>
      <c r="T20" s="1">
        <v>99343</v>
      </c>
      <c r="U20" s="1">
        <v>39</v>
      </c>
      <c r="V20">
        <v>0.38957000000000003</v>
      </c>
      <c r="W20" s="1">
        <v>99324</v>
      </c>
      <c r="X20">
        <v>0.9995851</v>
      </c>
      <c r="Y20">
        <v>63.454999999999998</v>
      </c>
      <c r="AB20" s="7">
        <v>17</v>
      </c>
      <c r="AC20" s="1">
        <v>98789</v>
      </c>
      <c r="AD20" s="1">
        <v>60</v>
      </c>
      <c r="AE20">
        <v>0.60792999999999997</v>
      </c>
      <c r="AF20" s="1">
        <v>98759</v>
      </c>
      <c r="AG20">
        <v>0.99936429999999998</v>
      </c>
      <c r="AH20">
        <v>61.226999999999997</v>
      </c>
    </row>
    <row r="21" spans="1:34" x14ac:dyDescent="0.25">
      <c r="A21" s="7">
        <v>18</v>
      </c>
      <c r="B21" s="1">
        <v>99570</v>
      </c>
      <c r="C21" s="1">
        <v>23</v>
      </c>
      <c r="D21">
        <v>0.23313</v>
      </c>
      <c r="E21" s="1">
        <v>99558</v>
      </c>
      <c r="F21">
        <v>0.99975670000000005</v>
      </c>
      <c r="G21">
        <v>65.447999999999993</v>
      </c>
      <c r="H21" t="s">
        <v>9</v>
      </c>
      <c r="J21" s="7">
        <v>18</v>
      </c>
      <c r="K21" s="1">
        <v>99495</v>
      </c>
      <c r="L21" s="1">
        <v>27</v>
      </c>
      <c r="M21">
        <v>0.27007999999999999</v>
      </c>
      <c r="N21" s="1">
        <v>99482</v>
      </c>
      <c r="O21">
        <v>0.99971639999999995</v>
      </c>
      <c r="P21">
        <v>64.739999999999995</v>
      </c>
      <c r="S21" s="7">
        <v>18</v>
      </c>
      <c r="T21" s="1">
        <v>99305</v>
      </c>
      <c r="U21" s="1">
        <v>44</v>
      </c>
      <c r="V21">
        <v>0.44025999999999998</v>
      </c>
      <c r="W21" s="1">
        <v>99283</v>
      </c>
      <c r="X21">
        <v>0.99954350000000003</v>
      </c>
      <c r="Y21">
        <v>62.48</v>
      </c>
      <c r="AB21" s="7">
        <v>18</v>
      </c>
      <c r="AC21" s="1">
        <v>98729</v>
      </c>
      <c r="AD21" s="1">
        <v>66</v>
      </c>
      <c r="AE21">
        <v>0.66359000000000001</v>
      </c>
      <c r="AF21" s="1">
        <v>98697</v>
      </c>
      <c r="AG21">
        <v>0.99932019999999999</v>
      </c>
      <c r="AH21">
        <v>60.264000000000003</v>
      </c>
    </row>
    <row r="22" spans="1:34" x14ac:dyDescent="0.25">
      <c r="A22" s="7">
        <v>19</v>
      </c>
      <c r="B22" s="1">
        <v>99546</v>
      </c>
      <c r="C22" s="1">
        <v>25</v>
      </c>
      <c r="D22">
        <v>0.25348999999999999</v>
      </c>
      <c r="E22" s="1">
        <v>99534</v>
      </c>
      <c r="F22">
        <v>0.99973769999999995</v>
      </c>
      <c r="G22">
        <v>64.462999999999994</v>
      </c>
      <c r="H22" t="s">
        <v>9</v>
      </c>
      <c r="J22" s="7">
        <v>19</v>
      </c>
      <c r="K22" s="1">
        <v>99468</v>
      </c>
      <c r="L22" s="1">
        <v>30</v>
      </c>
      <c r="M22">
        <v>0.29708000000000001</v>
      </c>
      <c r="N22" s="1">
        <v>99453</v>
      </c>
      <c r="O22">
        <v>0.99969629999999998</v>
      </c>
      <c r="P22">
        <v>63.756999999999998</v>
      </c>
      <c r="S22" s="7">
        <v>19</v>
      </c>
      <c r="T22" s="1">
        <v>99261</v>
      </c>
      <c r="U22" s="1">
        <v>47</v>
      </c>
      <c r="V22">
        <v>0.47277000000000002</v>
      </c>
      <c r="W22" s="1">
        <v>99237</v>
      </c>
      <c r="X22">
        <v>0.99952249999999998</v>
      </c>
      <c r="Y22">
        <v>61.506999999999998</v>
      </c>
      <c r="AB22" s="7">
        <v>19</v>
      </c>
      <c r="AC22" s="1">
        <v>98664</v>
      </c>
      <c r="AD22" s="1">
        <v>69</v>
      </c>
      <c r="AE22">
        <v>0.69599999999999995</v>
      </c>
      <c r="AF22" s="1">
        <v>98629</v>
      </c>
      <c r="AG22">
        <v>0.99929780000000001</v>
      </c>
      <c r="AH22">
        <v>59.302999999999997</v>
      </c>
    </row>
    <row r="23" spans="1:34" x14ac:dyDescent="0.25">
      <c r="A23" s="7">
        <v>20</v>
      </c>
      <c r="B23" s="1">
        <v>99521</v>
      </c>
      <c r="C23" s="1">
        <v>27</v>
      </c>
      <c r="D23">
        <v>0.27116000000000001</v>
      </c>
      <c r="E23" s="1">
        <v>99508</v>
      </c>
      <c r="F23">
        <v>0.99972819999999996</v>
      </c>
      <c r="G23">
        <v>63.478999999999999</v>
      </c>
      <c r="H23" t="s">
        <v>9</v>
      </c>
      <c r="J23" s="7">
        <v>20</v>
      </c>
      <c r="K23" s="1">
        <v>99439</v>
      </c>
      <c r="L23" s="1">
        <v>31</v>
      </c>
      <c r="M23">
        <v>0.31036999999999998</v>
      </c>
      <c r="N23" s="1">
        <v>99423</v>
      </c>
      <c r="O23">
        <v>0.99968670000000004</v>
      </c>
      <c r="P23">
        <v>62.776000000000003</v>
      </c>
      <c r="S23" s="7">
        <v>20</v>
      </c>
      <c r="T23" s="1">
        <v>99214</v>
      </c>
      <c r="U23" s="1">
        <v>48</v>
      </c>
      <c r="V23">
        <v>0.48219000000000001</v>
      </c>
      <c r="W23" s="1">
        <v>99190</v>
      </c>
      <c r="X23">
        <v>0.99951429999999997</v>
      </c>
      <c r="Y23">
        <v>60.536000000000001</v>
      </c>
      <c r="AB23" s="7">
        <v>20</v>
      </c>
      <c r="AC23" s="1">
        <v>98595</v>
      </c>
      <c r="AD23" s="1">
        <v>70</v>
      </c>
      <c r="AE23">
        <v>0.70831</v>
      </c>
      <c r="AF23" s="1">
        <v>98560</v>
      </c>
      <c r="AG23">
        <v>0.99928119999999998</v>
      </c>
      <c r="AH23">
        <v>58.344000000000001</v>
      </c>
    </row>
    <row r="24" spans="1:34" x14ac:dyDescent="0.25">
      <c r="A24" s="7">
        <v>21</v>
      </c>
      <c r="B24" s="1">
        <v>99494</v>
      </c>
      <c r="C24" s="1">
        <v>27</v>
      </c>
      <c r="D24">
        <v>0.27239999999999998</v>
      </c>
      <c r="E24" s="1">
        <v>99481</v>
      </c>
      <c r="F24">
        <v>0.99972329999999998</v>
      </c>
      <c r="G24">
        <v>62.497</v>
      </c>
      <c r="H24" t="s">
        <v>9</v>
      </c>
      <c r="J24" s="7">
        <v>21</v>
      </c>
      <c r="K24" s="1">
        <v>99408</v>
      </c>
      <c r="L24" s="1">
        <v>31</v>
      </c>
      <c r="M24">
        <v>0.31620999999999999</v>
      </c>
      <c r="N24" s="1">
        <v>99392</v>
      </c>
      <c r="O24">
        <v>0.99967790000000001</v>
      </c>
      <c r="P24">
        <v>61.795000000000002</v>
      </c>
      <c r="S24" s="7">
        <v>21</v>
      </c>
      <c r="T24" s="1">
        <v>99166</v>
      </c>
      <c r="U24" s="1">
        <v>49</v>
      </c>
      <c r="V24">
        <v>0.48919000000000001</v>
      </c>
      <c r="W24" s="1">
        <v>99142</v>
      </c>
      <c r="X24">
        <v>0.99950139999999998</v>
      </c>
      <c r="Y24">
        <v>59.564999999999998</v>
      </c>
      <c r="AB24" s="7">
        <v>21</v>
      </c>
      <c r="AC24" s="1">
        <v>98525</v>
      </c>
      <c r="AD24" s="1">
        <v>72</v>
      </c>
      <c r="AE24">
        <v>0.72929999999999995</v>
      </c>
      <c r="AF24" s="1">
        <v>98489</v>
      </c>
      <c r="AG24">
        <v>0.99926179999999998</v>
      </c>
      <c r="AH24">
        <v>57.384999999999998</v>
      </c>
    </row>
    <row r="25" spans="1:34" x14ac:dyDescent="0.25">
      <c r="A25" s="7">
        <v>22</v>
      </c>
      <c r="B25" s="1">
        <v>99467</v>
      </c>
      <c r="C25" s="1">
        <v>28</v>
      </c>
      <c r="D25">
        <v>0.28103</v>
      </c>
      <c r="E25" s="1">
        <v>99453</v>
      </c>
      <c r="F25">
        <v>0.99971580000000004</v>
      </c>
      <c r="G25">
        <v>61.512999999999998</v>
      </c>
      <c r="H25" t="s">
        <v>9</v>
      </c>
      <c r="J25" s="7">
        <v>22</v>
      </c>
      <c r="K25" s="1">
        <v>99376</v>
      </c>
      <c r="L25" s="1">
        <v>33</v>
      </c>
      <c r="M25">
        <v>0.32799</v>
      </c>
      <c r="N25" s="1">
        <v>99360</v>
      </c>
      <c r="O25">
        <v>0.99966710000000003</v>
      </c>
      <c r="P25">
        <v>60.814</v>
      </c>
      <c r="S25" s="7">
        <v>22</v>
      </c>
      <c r="T25" s="1">
        <v>99118</v>
      </c>
      <c r="U25" s="1">
        <v>50</v>
      </c>
      <c r="V25">
        <v>0.50805999999999996</v>
      </c>
      <c r="W25" s="1">
        <v>99092</v>
      </c>
      <c r="X25">
        <v>0.99948890000000001</v>
      </c>
      <c r="Y25">
        <v>58.594000000000001</v>
      </c>
      <c r="AB25" s="7">
        <v>22</v>
      </c>
      <c r="AC25" s="1">
        <v>98453</v>
      </c>
      <c r="AD25" s="1">
        <v>74</v>
      </c>
      <c r="AE25">
        <v>0.74709000000000003</v>
      </c>
      <c r="AF25" s="1">
        <v>98417</v>
      </c>
      <c r="AG25">
        <v>0.999251</v>
      </c>
      <c r="AH25">
        <v>56.427</v>
      </c>
    </row>
    <row r="26" spans="1:34" x14ac:dyDescent="0.25">
      <c r="A26" s="7">
        <v>23</v>
      </c>
      <c r="B26" s="1">
        <v>99439</v>
      </c>
      <c r="C26" s="1">
        <v>29</v>
      </c>
      <c r="D26">
        <v>0.28737000000000001</v>
      </c>
      <c r="E26" s="1">
        <v>99425</v>
      </c>
      <c r="F26">
        <v>0.99971390000000004</v>
      </c>
      <c r="G26">
        <v>60.530999999999999</v>
      </c>
      <c r="H26" t="s">
        <v>9</v>
      </c>
      <c r="J26" s="7">
        <v>23</v>
      </c>
      <c r="K26" s="1">
        <v>99344</v>
      </c>
      <c r="L26" s="1">
        <v>34</v>
      </c>
      <c r="M26">
        <v>0.33774999999999999</v>
      </c>
      <c r="N26" s="1">
        <v>99327</v>
      </c>
      <c r="O26">
        <v>0.99965420000000005</v>
      </c>
      <c r="P26">
        <v>59.834000000000003</v>
      </c>
      <c r="S26" s="7">
        <v>23</v>
      </c>
      <c r="T26" s="1">
        <v>99067</v>
      </c>
      <c r="U26" s="1">
        <v>51</v>
      </c>
      <c r="V26">
        <v>0.51414000000000004</v>
      </c>
      <c r="W26" s="1">
        <v>99042</v>
      </c>
      <c r="X26">
        <v>0.99947920000000001</v>
      </c>
      <c r="Y26">
        <v>57.624000000000002</v>
      </c>
      <c r="AB26" s="7">
        <v>23</v>
      </c>
      <c r="AC26" s="1">
        <v>98380</v>
      </c>
      <c r="AD26" s="1">
        <v>74</v>
      </c>
      <c r="AE26">
        <v>0.75090999999999997</v>
      </c>
      <c r="AF26" s="1">
        <v>98343</v>
      </c>
      <c r="AG26">
        <v>0.9992354</v>
      </c>
      <c r="AH26">
        <v>55.469000000000001</v>
      </c>
    </row>
    <row r="27" spans="1:34" x14ac:dyDescent="0.25">
      <c r="A27" s="7">
        <v>24</v>
      </c>
      <c r="B27" s="1">
        <v>99411</v>
      </c>
      <c r="C27" s="1">
        <v>28</v>
      </c>
      <c r="D27">
        <v>0.28491</v>
      </c>
      <c r="E27" s="1">
        <v>99396</v>
      </c>
      <c r="F27">
        <v>0.99971270000000001</v>
      </c>
      <c r="G27">
        <v>59.548000000000002</v>
      </c>
      <c r="H27" t="s">
        <v>9</v>
      </c>
      <c r="J27" s="7">
        <v>24</v>
      </c>
      <c r="K27" s="1">
        <v>99310</v>
      </c>
      <c r="L27" s="1">
        <v>35</v>
      </c>
      <c r="M27">
        <v>0.35385</v>
      </c>
      <c r="N27" s="1">
        <v>99293</v>
      </c>
      <c r="O27">
        <v>0.99964299999999995</v>
      </c>
      <c r="P27">
        <v>58.853999999999999</v>
      </c>
      <c r="S27" s="7">
        <v>24</v>
      </c>
      <c r="T27" s="1">
        <v>99016</v>
      </c>
      <c r="U27" s="1">
        <v>52</v>
      </c>
      <c r="V27">
        <v>0.52744999999999997</v>
      </c>
      <c r="W27" s="1">
        <v>98990</v>
      </c>
      <c r="X27">
        <v>0.99946900000000005</v>
      </c>
      <c r="Y27">
        <v>56.652999999999999</v>
      </c>
      <c r="AB27" s="7">
        <v>24</v>
      </c>
      <c r="AC27" s="1">
        <v>98306</v>
      </c>
      <c r="AD27" s="1">
        <v>77</v>
      </c>
      <c r="AE27">
        <v>0.77830999999999995</v>
      </c>
      <c r="AF27" s="1">
        <v>98268</v>
      </c>
      <c r="AG27">
        <v>0.99920169999999997</v>
      </c>
      <c r="AH27">
        <v>54.51</v>
      </c>
    </row>
    <row r="28" spans="1:34" x14ac:dyDescent="0.25">
      <c r="A28" s="7">
        <v>25</v>
      </c>
      <c r="B28" s="1">
        <v>99382</v>
      </c>
      <c r="C28" s="1">
        <v>29</v>
      </c>
      <c r="D28">
        <v>0.28975000000000001</v>
      </c>
      <c r="E28" s="1">
        <v>99368</v>
      </c>
      <c r="F28">
        <v>0.99970300000000001</v>
      </c>
      <c r="G28">
        <v>58.564999999999998</v>
      </c>
      <c r="H28" t="s">
        <v>9</v>
      </c>
      <c r="J28" s="7">
        <v>25</v>
      </c>
      <c r="K28" s="1">
        <v>99275</v>
      </c>
      <c r="L28" s="1">
        <v>36</v>
      </c>
      <c r="M28">
        <v>0.36021999999999998</v>
      </c>
      <c r="N28" s="1">
        <v>99257</v>
      </c>
      <c r="O28">
        <v>0.99964050000000004</v>
      </c>
      <c r="P28">
        <v>57.875</v>
      </c>
      <c r="S28" s="7">
        <v>25</v>
      </c>
      <c r="T28" s="1">
        <v>98964</v>
      </c>
      <c r="U28" s="1">
        <v>53</v>
      </c>
      <c r="V28">
        <v>0.53461999999999998</v>
      </c>
      <c r="W28" s="1">
        <v>98938</v>
      </c>
      <c r="X28">
        <v>0.99946259999999998</v>
      </c>
      <c r="Y28">
        <v>55.683</v>
      </c>
      <c r="AB28" s="7">
        <v>25</v>
      </c>
      <c r="AC28" s="1">
        <v>98229</v>
      </c>
      <c r="AD28" s="1">
        <v>80</v>
      </c>
      <c r="AE28">
        <v>0.81830000000000003</v>
      </c>
      <c r="AF28" s="1">
        <v>98189</v>
      </c>
      <c r="AG28">
        <v>0.99916050000000001</v>
      </c>
      <c r="AH28">
        <v>53.552</v>
      </c>
    </row>
    <row r="29" spans="1:34" x14ac:dyDescent="0.25">
      <c r="A29" s="7">
        <v>26</v>
      </c>
      <c r="B29" s="1">
        <v>99353</v>
      </c>
      <c r="C29" s="1">
        <v>30</v>
      </c>
      <c r="D29">
        <v>0.30435000000000001</v>
      </c>
      <c r="E29" s="1">
        <v>99338</v>
      </c>
      <c r="F29">
        <v>0.99968440000000003</v>
      </c>
      <c r="G29">
        <v>57.581000000000003</v>
      </c>
      <c r="H29" t="s">
        <v>9</v>
      </c>
      <c r="J29" s="7">
        <v>26</v>
      </c>
      <c r="K29" s="1">
        <v>99239</v>
      </c>
      <c r="L29" s="1">
        <v>36</v>
      </c>
      <c r="M29">
        <v>0.35887999999999998</v>
      </c>
      <c r="N29" s="1">
        <v>99222</v>
      </c>
      <c r="O29">
        <v>0.99964109999999995</v>
      </c>
      <c r="P29">
        <v>56.896000000000001</v>
      </c>
      <c r="S29" s="7">
        <v>26</v>
      </c>
      <c r="T29" s="1">
        <v>98911</v>
      </c>
      <c r="U29" s="1">
        <v>53</v>
      </c>
      <c r="V29">
        <v>0.54022000000000003</v>
      </c>
      <c r="W29" s="1">
        <v>98884</v>
      </c>
      <c r="X29">
        <v>0.99946009999999996</v>
      </c>
      <c r="Y29">
        <v>54.712000000000003</v>
      </c>
      <c r="AB29" s="7">
        <v>26</v>
      </c>
      <c r="AC29" s="1">
        <v>98149</v>
      </c>
      <c r="AD29" s="1">
        <v>84</v>
      </c>
      <c r="AE29">
        <v>0.86077999999999999</v>
      </c>
      <c r="AF29" s="1">
        <v>98107</v>
      </c>
      <c r="AG29">
        <v>0.99911910000000004</v>
      </c>
      <c r="AH29">
        <v>52.595999999999997</v>
      </c>
    </row>
    <row r="30" spans="1:34" x14ac:dyDescent="0.25">
      <c r="A30" s="7">
        <v>27</v>
      </c>
      <c r="B30" s="1">
        <v>99323</v>
      </c>
      <c r="C30" s="1">
        <v>32</v>
      </c>
      <c r="D30">
        <v>0.32689000000000001</v>
      </c>
      <c r="E30" s="1">
        <v>99307</v>
      </c>
      <c r="F30">
        <v>0.99966330000000003</v>
      </c>
      <c r="G30">
        <v>56.598999999999997</v>
      </c>
      <c r="H30" t="s">
        <v>9</v>
      </c>
      <c r="J30" s="7">
        <v>27</v>
      </c>
      <c r="K30" s="1">
        <v>99204</v>
      </c>
      <c r="L30" s="1">
        <v>36</v>
      </c>
      <c r="M30">
        <v>0.35881999999999997</v>
      </c>
      <c r="N30" s="1">
        <v>99186</v>
      </c>
      <c r="O30">
        <v>0.99963619999999997</v>
      </c>
      <c r="P30">
        <v>55.915999999999997</v>
      </c>
      <c r="S30" s="7">
        <v>27</v>
      </c>
      <c r="T30" s="1">
        <v>98858</v>
      </c>
      <c r="U30" s="1">
        <v>53</v>
      </c>
      <c r="V30">
        <v>0.53951000000000005</v>
      </c>
      <c r="W30" s="1">
        <v>98831</v>
      </c>
      <c r="X30">
        <v>0.99946120000000005</v>
      </c>
      <c r="Y30">
        <v>53.741</v>
      </c>
      <c r="AB30" s="7">
        <v>27</v>
      </c>
      <c r="AC30" s="1">
        <v>98065</v>
      </c>
      <c r="AD30" s="1">
        <v>88</v>
      </c>
      <c r="AE30">
        <v>0.90100999999999998</v>
      </c>
      <c r="AF30" s="1">
        <v>98020</v>
      </c>
      <c r="AG30">
        <v>0.99907919999999995</v>
      </c>
      <c r="AH30">
        <v>51.64</v>
      </c>
    </row>
    <row r="31" spans="1:34" x14ac:dyDescent="0.25">
      <c r="A31" s="7">
        <v>28</v>
      </c>
      <c r="B31" s="1">
        <v>99291</v>
      </c>
      <c r="C31" s="1">
        <v>34</v>
      </c>
      <c r="D31">
        <v>0.34655000000000002</v>
      </c>
      <c r="E31" s="1">
        <v>99273</v>
      </c>
      <c r="F31">
        <v>0.99964500000000001</v>
      </c>
      <c r="G31">
        <v>55.616999999999997</v>
      </c>
      <c r="H31" t="s">
        <v>9</v>
      </c>
      <c r="J31" s="7">
        <v>28</v>
      </c>
      <c r="K31" s="1">
        <v>99168</v>
      </c>
      <c r="L31" s="1">
        <v>37</v>
      </c>
      <c r="M31">
        <v>0.36879000000000001</v>
      </c>
      <c r="N31" s="1">
        <v>99150</v>
      </c>
      <c r="O31">
        <v>0.99962589999999996</v>
      </c>
      <c r="P31">
        <v>54.936</v>
      </c>
      <c r="S31" s="7">
        <v>28</v>
      </c>
      <c r="T31" s="1">
        <v>98804</v>
      </c>
      <c r="U31" s="1">
        <v>53</v>
      </c>
      <c r="V31">
        <v>0.53800999999999999</v>
      </c>
      <c r="W31" s="1">
        <v>98778</v>
      </c>
      <c r="X31">
        <v>0.99946679999999999</v>
      </c>
      <c r="Y31">
        <v>52.77</v>
      </c>
      <c r="AB31" s="7">
        <v>28</v>
      </c>
      <c r="AC31" s="1">
        <v>97976</v>
      </c>
      <c r="AD31" s="1">
        <v>92</v>
      </c>
      <c r="AE31">
        <v>0.94059000000000004</v>
      </c>
      <c r="AF31" s="1">
        <v>97930</v>
      </c>
      <c r="AG31">
        <v>0.99903969999999997</v>
      </c>
      <c r="AH31">
        <v>50.686999999999998</v>
      </c>
    </row>
    <row r="32" spans="1:34" x14ac:dyDescent="0.25">
      <c r="A32" s="7">
        <v>29</v>
      </c>
      <c r="B32" s="1">
        <v>99256</v>
      </c>
      <c r="C32" s="1">
        <v>36</v>
      </c>
      <c r="D32">
        <v>0.36342000000000002</v>
      </c>
      <c r="E32" s="1">
        <v>99238</v>
      </c>
      <c r="F32">
        <v>0.99963299999999999</v>
      </c>
      <c r="G32">
        <v>54.636000000000003</v>
      </c>
      <c r="H32" t="s">
        <v>9</v>
      </c>
      <c r="J32" s="7">
        <v>29</v>
      </c>
      <c r="K32" s="1">
        <v>99132</v>
      </c>
      <c r="L32" s="1">
        <v>38</v>
      </c>
      <c r="M32">
        <v>0.37938</v>
      </c>
      <c r="N32" s="1">
        <v>99113</v>
      </c>
      <c r="O32">
        <v>0.99960919999999998</v>
      </c>
      <c r="P32">
        <v>53.956000000000003</v>
      </c>
      <c r="S32" s="7">
        <v>29</v>
      </c>
      <c r="T32" s="1">
        <v>98751</v>
      </c>
      <c r="U32" s="1">
        <v>52</v>
      </c>
      <c r="V32">
        <v>0.52837000000000001</v>
      </c>
      <c r="W32" s="1">
        <v>98725</v>
      </c>
      <c r="X32">
        <v>0.99946970000000002</v>
      </c>
      <c r="Y32">
        <v>51.798000000000002</v>
      </c>
      <c r="AB32" s="7">
        <v>29</v>
      </c>
      <c r="AC32" s="1">
        <v>97884</v>
      </c>
      <c r="AD32" s="1">
        <v>96</v>
      </c>
      <c r="AE32">
        <v>0.98002999999999996</v>
      </c>
      <c r="AF32" s="1">
        <v>97836</v>
      </c>
      <c r="AG32">
        <v>0.99899910000000003</v>
      </c>
      <c r="AH32">
        <v>49.734000000000002</v>
      </c>
    </row>
    <row r="33" spans="1:34" x14ac:dyDescent="0.25">
      <c r="A33" s="7">
        <v>30</v>
      </c>
      <c r="B33" s="1">
        <v>99220</v>
      </c>
      <c r="C33" s="1">
        <v>37</v>
      </c>
      <c r="D33">
        <v>0.37067</v>
      </c>
      <c r="E33" s="1">
        <v>99202</v>
      </c>
      <c r="F33">
        <v>0.9996197</v>
      </c>
      <c r="G33">
        <v>53.655999999999999</v>
      </c>
      <c r="H33" t="s">
        <v>9</v>
      </c>
      <c r="J33" s="7">
        <v>30</v>
      </c>
      <c r="K33" s="1">
        <v>99094</v>
      </c>
      <c r="L33" s="1">
        <v>40</v>
      </c>
      <c r="M33">
        <v>0.40229999999999999</v>
      </c>
      <c r="N33" s="1">
        <v>99074</v>
      </c>
      <c r="O33">
        <v>0.99958860000000005</v>
      </c>
      <c r="P33">
        <v>52.975999999999999</v>
      </c>
      <c r="S33" s="7">
        <v>30</v>
      </c>
      <c r="T33" s="1">
        <v>98699</v>
      </c>
      <c r="U33" s="1">
        <v>53</v>
      </c>
      <c r="V33">
        <v>0.53224000000000005</v>
      </c>
      <c r="W33" s="1">
        <v>98673</v>
      </c>
      <c r="X33">
        <v>0.99946029999999997</v>
      </c>
      <c r="Y33">
        <v>50.825000000000003</v>
      </c>
      <c r="AB33" s="7">
        <v>30</v>
      </c>
      <c r="AC33" s="1">
        <v>97788</v>
      </c>
      <c r="AD33" s="1">
        <v>100</v>
      </c>
      <c r="AE33">
        <v>1.0217799999999999</v>
      </c>
      <c r="AF33" s="1">
        <v>97738</v>
      </c>
      <c r="AG33">
        <v>0.99896209999999996</v>
      </c>
      <c r="AH33">
        <v>48.781999999999996</v>
      </c>
    </row>
    <row r="34" spans="1:34" x14ac:dyDescent="0.25">
      <c r="A34" s="7">
        <v>31</v>
      </c>
      <c r="B34" s="1">
        <v>99183</v>
      </c>
      <c r="C34" s="1">
        <v>39</v>
      </c>
      <c r="D34">
        <v>0.38988</v>
      </c>
      <c r="E34" s="1">
        <v>99164</v>
      </c>
      <c r="F34">
        <v>0.99960139999999997</v>
      </c>
      <c r="G34">
        <v>52.676000000000002</v>
      </c>
      <c r="H34" t="s">
        <v>9</v>
      </c>
      <c r="J34" s="7">
        <v>31</v>
      </c>
      <c r="K34" s="1">
        <v>99054</v>
      </c>
      <c r="L34" s="1">
        <v>42</v>
      </c>
      <c r="M34">
        <v>0.42043000000000003</v>
      </c>
      <c r="N34" s="1">
        <v>99033</v>
      </c>
      <c r="O34">
        <v>0.99956650000000002</v>
      </c>
      <c r="P34">
        <v>51.997</v>
      </c>
      <c r="S34" s="7">
        <v>31</v>
      </c>
      <c r="T34" s="1">
        <v>98647</v>
      </c>
      <c r="U34" s="1">
        <v>54</v>
      </c>
      <c r="V34">
        <v>0.54720000000000002</v>
      </c>
      <c r="W34" s="1">
        <v>98620</v>
      </c>
      <c r="X34">
        <v>0.99943910000000002</v>
      </c>
      <c r="Y34">
        <v>49.851999999999997</v>
      </c>
      <c r="AB34" s="7">
        <v>31</v>
      </c>
      <c r="AC34" s="1">
        <v>97688</v>
      </c>
      <c r="AD34" s="1">
        <v>103</v>
      </c>
      <c r="AE34">
        <v>1.0540700000000001</v>
      </c>
      <c r="AF34" s="1">
        <v>97637</v>
      </c>
      <c r="AG34">
        <v>0.99893799999999999</v>
      </c>
      <c r="AH34">
        <v>47.831000000000003</v>
      </c>
    </row>
    <row r="35" spans="1:34" x14ac:dyDescent="0.25">
      <c r="A35" s="7">
        <v>32</v>
      </c>
      <c r="B35" s="1">
        <v>99145</v>
      </c>
      <c r="C35" s="1">
        <v>40</v>
      </c>
      <c r="D35">
        <v>0.40732000000000002</v>
      </c>
      <c r="E35" s="1">
        <v>99125</v>
      </c>
      <c r="F35">
        <v>0.9995771</v>
      </c>
      <c r="G35">
        <v>51.695999999999998</v>
      </c>
      <c r="H35" t="s">
        <v>9</v>
      </c>
      <c r="J35" s="7">
        <v>32</v>
      </c>
      <c r="K35" s="1">
        <v>99012</v>
      </c>
      <c r="L35" s="1">
        <v>44</v>
      </c>
      <c r="M35">
        <v>0.44652999999999998</v>
      </c>
      <c r="N35" s="1">
        <v>98990</v>
      </c>
      <c r="O35">
        <v>0.99953879999999995</v>
      </c>
      <c r="P35">
        <v>51.018999999999998</v>
      </c>
      <c r="S35" s="7">
        <v>32</v>
      </c>
      <c r="T35" s="1">
        <v>98593</v>
      </c>
      <c r="U35" s="1">
        <v>57</v>
      </c>
      <c r="V35">
        <v>0.57455999999999996</v>
      </c>
      <c r="W35" s="1">
        <v>98564</v>
      </c>
      <c r="X35">
        <v>0.99940859999999998</v>
      </c>
      <c r="Y35">
        <v>48.878999999999998</v>
      </c>
      <c r="AB35" s="7">
        <v>32</v>
      </c>
      <c r="AC35" s="1">
        <v>97585</v>
      </c>
      <c r="AD35" s="1">
        <v>104</v>
      </c>
      <c r="AE35">
        <v>1.06989</v>
      </c>
      <c r="AF35" s="1">
        <v>97533</v>
      </c>
      <c r="AG35">
        <v>0.99893319999999997</v>
      </c>
      <c r="AH35">
        <v>46.881</v>
      </c>
    </row>
    <row r="36" spans="1:34" x14ac:dyDescent="0.25">
      <c r="A36" s="7">
        <v>33</v>
      </c>
      <c r="B36" s="1">
        <v>99104</v>
      </c>
      <c r="C36" s="1">
        <v>43</v>
      </c>
      <c r="D36">
        <v>0.43853999999999999</v>
      </c>
      <c r="E36" s="1">
        <v>99083</v>
      </c>
      <c r="F36">
        <v>0.99954500000000002</v>
      </c>
      <c r="G36">
        <v>50.716999999999999</v>
      </c>
      <c r="H36" t="s">
        <v>9</v>
      </c>
      <c r="J36" s="7">
        <v>33</v>
      </c>
      <c r="K36" s="1">
        <v>98968</v>
      </c>
      <c r="L36" s="1">
        <v>47</v>
      </c>
      <c r="M36">
        <v>0.4758</v>
      </c>
      <c r="N36" s="1">
        <v>98945</v>
      </c>
      <c r="O36">
        <v>0.99950269999999997</v>
      </c>
      <c r="P36">
        <v>50.040999999999997</v>
      </c>
      <c r="S36" s="7">
        <v>33</v>
      </c>
      <c r="T36" s="1">
        <v>98536</v>
      </c>
      <c r="U36" s="1">
        <v>60</v>
      </c>
      <c r="V36">
        <v>0.60828000000000004</v>
      </c>
      <c r="W36" s="1">
        <v>98506</v>
      </c>
      <c r="X36">
        <v>0.99936860000000005</v>
      </c>
      <c r="Y36">
        <v>47.906999999999996</v>
      </c>
      <c r="AB36" s="7">
        <v>33</v>
      </c>
      <c r="AC36" s="1">
        <v>97481</v>
      </c>
      <c r="AD36" s="1">
        <v>104</v>
      </c>
      <c r="AE36">
        <v>1.0636099999999999</v>
      </c>
      <c r="AF36" s="1">
        <v>97429</v>
      </c>
      <c r="AG36">
        <v>0.99893560000000003</v>
      </c>
      <c r="AH36">
        <v>45.930999999999997</v>
      </c>
    </row>
    <row r="37" spans="1:34" x14ac:dyDescent="0.25">
      <c r="A37" s="7">
        <v>34</v>
      </c>
      <c r="B37" s="1">
        <v>99061</v>
      </c>
      <c r="C37" s="1">
        <v>47</v>
      </c>
      <c r="D37">
        <v>0.47142000000000001</v>
      </c>
      <c r="E37" s="1">
        <v>99038</v>
      </c>
      <c r="F37">
        <v>0.99951619999999997</v>
      </c>
      <c r="G37">
        <v>49.738999999999997</v>
      </c>
      <c r="H37" t="s">
        <v>9</v>
      </c>
      <c r="J37" s="7">
        <v>34</v>
      </c>
      <c r="K37" s="1">
        <v>98921</v>
      </c>
      <c r="L37" s="1">
        <v>51</v>
      </c>
      <c r="M37">
        <v>0.51876999999999995</v>
      </c>
      <c r="N37" s="1">
        <v>98895</v>
      </c>
      <c r="O37">
        <v>0.99946919999999995</v>
      </c>
      <c r="P37">
        <v>49.064999999999998</v>
      </c>
      <c r="S37" s="7">
        <v>34</v>
      </c>
      <c r="T37" s="1">
        <v>98476</v>
      </c>
      <c r="U37" s="1">
        <v>64</v>
      </c>
      <c r="V37">
        <v>0.65461999999999998</v>
      </c>
      <c r="W37" s="1">
        <v>98444</v>
      </c>
      <c r="X37">
        <v>0.99932410000000005</v>
      </c>
      <c r="Y37">
        <v>46.936</v>
      </c>
      <c r="AB37" s="7">
        <v>34</v>
      </c>
      <c r="AC37" s="1">
        <v>97377</v>
      </c>
      <c r="AD37" s="1">
        <v>104</v>
      </c>
      <c r="AE37">
        <v>1.06511</v>
      </c>
      <c r="AF37" s="1">
        <v>97325</v>
      </c>
      <c r="AG37">
        <v>0.99893140000000002</v>
      </c>
      <c r="AH37">
        <v>44.978999999999999</v>
      </c>
    </row>
    <row r="38" spans="1:34" x14ac:dyDescent="0.25">
      <c r="A38" s="7">
        <v>35</v>
      </c>
      <c r="B38" s="1">
        <v>99014</v>
      </c>
      <c r="C38" s="1">
        <v>49</v>
      </c>
      <c r="D38">
        <v>0.49618000000000001</v>
      </c>
      <c r="E38" s="1">
        <v>98990</v>
      </c>
      <c r="F38">
        <v>0.99948760000000003</v>
      </c>
      <c r="G38">
        <v>48.762</v>
      </c>
      <c r="H38" t="s">
        <v>9</v>
      </c>
      <c r="J38" s="7">
        <v>35</v>
      </c>
      <c r="K38" s="1">
        <v>98870</v>
      </c>
      <c r="L38" s="1">
        <v>54</v>
      </c>
      <c r="M38">
        <v>0.54279999999999995</v>
      </c>
      <c r="N38" s="1">
        <v>98843</v>
      </c>
      <c r="O38">
        <v>0.99943590000000004</v>
      </c>
      <c r="P38">
        <v>48.09</v>
      </c>
      <c r="S38" s="7">
        <v>35</v>
      </c>
      <c r="T38" s="1">
        <v>98411</v>
      </c>
      <c r="U38" s="1">
        <v>69</v>
      </c>
      <c r="V38">
        <v>0.69720000000000004</v>
      </c>
      <c r="W38" s="1">
        <v>98377</v>
      </c>
      <c r="X38">
        <v>0.99927330000000003</v>
      </c>
      <c r="Y38">
        <v>45.966000000000001</v>
      </c>
      <c r="AB38" s="7">
        <v>35</v>
      </c>
      <c r="AC38" s="1">
        <v>97273</v>
      </c>
      <c r="AD38" s="1">
        <v>104</v>
      </c>
      <c r="AE38">
        <v>1.07209</v>
      </c>
      <c r="AF38" s="1">
        <v>97221</v>
      </c>
      <c r="AG38">
        <v>0.99891759999999996</v>
      </c>
      <c r="AH38">
        <v>44.027000000000001</v>
      </c>
    </row>
    <row r="39" spans="1:34" x14ac:dyDescent="0.25">
      <c r="A39" s="7">
        <v>36</v>
      </c>
      <c r="B39" s="1">
        <v>98965</v>
      </c>
      <c r="C39" s="1">
        <v>52</v>
      </c>
      <c r="D39">
        <v>0.52868999999999999</v>
      </c>
      <c r="E39" s="1">
        <v>98939</v>
      </c>
      <c r="F39">
        <v>0.999444</v>
      </c>
      <c r="G39">
        <v>47.786000000000001</v>
      </c>
      <c r="H39" t="s">
        <v>9</v>
      </c>
      <c r="J39" s="7">
        <v>36</v>
      </c>
      <c r="K39" s="1">
        <v>98816</v>
      </c>
      <c r="L39" s="1">
        <v>58</v>
      </c>
      <c r="M39">
        <v>0.58548</v>
      </c>
      <c r="N39" s="1">
        <v>98787</v>
      </c>
      <c r="O39">
        <v>0.99939860000000003</v>
      </c>
      <c r="P39">
        <v>47.116</v>
      </c>
      <c r="S39" s="7">
        <v>36</v>
      </c>
      <c r="T39" s="1">
        <v>98343</v>
      </c>
      <c r="U39" s="1">
        <v>74</v>
      </c>
      <c r="V39">
        <v>0.75617000000000001</v>
      </c>
      <c r="W39" s="1">
        <v>98306</v>
      </c>
      <c r="X39">
        <v>0.99921859999999996</v>
      </c>
      <c r="Y39">
        <v>44.997999999999998</v>
      </c>
      <c r="AB39" s="7">
        <v>36</v>
      </c>
      <c r="AC39" s="1">
        <v>97169</v>
      </c>
      <c r="AD39" s="1">
        <v>106</v>
      </c>
      <c r="AE39">
        <v>1.0928</v>
      </c>
      <c r="AF39" s="1">
        <v>97116</v>
      </c>
      <c r="AG39">
        <v>0.99889240000000001</v>
      </c>
      <c r="AH39">
        <v>43.073999999999998</v>
      </c>
    </row>
    <row r="40" spans="1:34" x14ac:dyDescent="0.25">
      <c r="A40" s="7">
        <v>37</v>
      </c>
      <c r="B40" s="1">
        <v>98913</v>
      </c>
      <c r="C40" s="1">
        <v>58</v>
      </c>
      <c r="D40">
        <v>0.58338999999999996</v>
      </c>
      <c r="E40" s="1">
        <v>98884</v>
      </c>
      <c r="F40">
        <v>0.99938859999999996</v>
      </c>
      <c r="G40">
        <v>46.811</v>
      </c>
      <c r="H40" t="s">
        <v>9</v>
      </c>
      <c r="J40" s="7">
        <v>37</v>
      </c>
      <c r="K40" s="1">
        <v>98758</v>
      </c>
      <c r="L40" s="1">
        <v>61</v>
      </c>
      <c r="M40">
        <v>0.61738000000000004</v>
      </c>
      <c r="N40" s="1">
        <v>98728</v>
      </c>
      <c r="O40">
        <v>0.99935629999999998</v>
      </c>
      <c r="P40">
        <v>46.143000000000001</v>
      </c>
      <c r="S40" s="7">
        <v>37</v>
      </c>
      <c r="T40" s="1">
        <v>98269</v>
      </c>
      <c r="U40" s="1">
        <v>79</v>
      </c>
      <c r="V40">
        <v>0.80671000000000004</v>
      </c>
      <c r="W40" s="1">
        <v>98229</v>
      </c>
      <c r="X40">
        <v>0.99916799999999995</v>
      </c>
      <c r="Y40">
        <v>44.031999999999996</v>
      </c>
      <c r="AB40" s="7">
        <v>37</v>
      </c>
      <c r="AC40" s="1">
        <v>97063</v>
      </c>
      <c r="AD40" s="1">
        <v>109</v>
      </c>
      <c r="AE40">
        <v>1.12235</v>
      </c>
      <c r="AF40" s="1">
        <v>97009</v>
      </c>
      <c r="AG40">
        <v>0.99885199999999996</v>
      </c>
      <c r="AH40">
        <v>42.12</v>
      </c>
    </row>
    <row r="41" spans="1:34" x14ac:dyDescent="0.25">
      <c r="A41" s="7">
        <v>38</v>
      </c>
      <c r="B41" s="1">
        <v>98855</v>
      </c>
      <c r="C41" s="1">
        <v>63</v>
      </c>
      <c r="D41">
        <v>0.63934000000000002</v>
      </c>
      <c r="E41" s="1">
        <v>98823</v>
      </c>
      <c r="F41">
        <v>0.99932900000000002</v>
      </c>
      <c r="G41">
        <v>45.838000000000001</v>
      </c>
      <c r="H41" t="s">
        <v>9</v>
      </c>
      <c r="J41" s="7">
        <v>38</v>
      </c>
      <c r="K41" s="1">
        <v>98697</v>
      </c>
      <c r="L41" s="1">
        <v>66</v>
      </c>
      <c r="M41">
        <v>0.67008000000000001</v>
      </c>
      <c r="N41" s="1">
        <v>98664</v>
      </c>
      <c r="O41">
        <v>0.99930609999999997</v>
      </c>
      <c r="P41">
        <v>45.171999999999997</v>
      </c>
      <c r="S41" s="7">
        <v>38</v>
      </c>
      <c r="T41" s="1">
        <v>98189</v>
      </c>
      <c r="U41" s="1">
        <v>84</v>
      </c>
      <c r="V41">
        <v>0.85721999999999998</v>
      </c>
      <c r="W41" s="1">
        <v>98147</v>
      </c>
      <c r="X41">
        <v>0.99910569999999999</v>
      </c>
      <c r="Y41">
        <v>43.067</v>
      </c>
      <c r="AB41" s="7">
        <v>38</v>
      </c>
      <c r="AC41" s="1">
        <v>96954</v>
      </c>
      <c r="AD41" s="1">
        <v>114</v>
      </c>
      <c r="AE41">
        <v>1.1736899999999999</v>
      </c>
      <c r="AF41" s="1">
        <v>96897</v>
      </c>
      <c r="AG41">
        <v>0.99879899999999999</v>
      </c>
      <c r="AH41">
        <v>41.167000000000002</v>
      </c>
    </row>
    <row r="42" spans="1:34" x14ac:dyDescent="0.25">
      <c r="A42" s="7">
        <v>39</v>
      </c>
      <c r="B42" s="1">
        <v>98792</v>
      </c>
      <c r="C42" s="1">
        <v>69</v>
      </c>
      <c r="D42">
        <v>0.70269999999999999</v>
      </c>
      <c r="E42" s="1">
        <v>98757</v>
      </c>
      <c r="F42">
        <v>0.99925600000000003</v>
      </c>
      <c r="G42">
        <v>44.866999999999997</v>
      </c>
      <c r="H42" t="s">
        <v>9</v>
      </c>
      <c r="J42" s="7">
        <v>39</v>
      </c>
      <c r="K42" s="1">
        <v>98631</v>
      </c>
      <c r="L42" s="1">
        <v>71</v>
      </c>
      <c r="M42">
        <v>0.71780999999999995</v>
      </c>
      <c r="N42" s="1">
        <v>98596</v>
      </c>
      <c r="O42">
        <v>0.99924630000000003</v>
      </c>
      <c r="P42">
        <v>44.201999999999998</v>
      </c>
      <c r="S42" s="7">
        <v>39</v>
      </c>
      <c r="T42" s="1">
        <v>98105</v>
      </c>
      <c r="U42" s="1">
        <v>91</v>
      </c>
      <c r="V42">
        <v>0.93139000000000005</v>
      </c>
      <c r="W42" s="1">
        <v>98059</v>
      </c>
      <c r="X42">
        <v>0.99902809999999997</v>
      </c>
      <c r="Y42">
        <v>42.103000000000002</v>
      </c>
      <c r="AB42" s="7">
        <v>39</v>
      </c>
      <c r="AC42" s="1">
        <v>96840</v>
      </c>
      <c r="AD42" s="1">
        <v>119</v>
      </c>
      <c r="AE42">
        <v>1.22827</v>
      </c>
      <c r="AF42" s="1">
        <v>96781</v>
      </c>
      <c r="AG42">
        <v>0.99871679999999996</v>
      </c>
      <c r="AH42">
        <v>40.215000000000003</v>
      </c>
    </row>
    <row r="43" spans="1:34" x14ac:dyDescent="0.25">
      <c r="A43" s="7">
        <v>40</v>
      </c>
      <c r="B43" s="1">
        <v>98722</v>
      </c>
      <c r="C43" s="1">
        <v>78</v>
      </c>
      <c r="D43">
        <v>0.78534000000000004</v>
      </c>
      <c r="E43" s="1">
        <v>98684</v>
      </c>
      <c r="F43">
        <v>0.99917940000000005</v>
      </c>
      <c r="G43">
        <v>43.898000000000003</v>
      </c>
      <c r="H43" t="s">
        <v>9</v>
      </c>
      <c r="J43" s="7">
        <v>40</v>
      </c>
      <c r="K43" s="1">
        <v>98560</v>
      </c>
      <c r="L43" s="1">
        <v>78</v>
      </c>
      <c r="M43">
        <v>0.78964000000000001</v>
      </c>
      <c r="N43" s="1">
        <v>98521</v>
      </c>
      <c r="O43">
        <v>0.99917239999999996</v>
      </c>
      <c r="P43">
        <v>43.232999999999997</v>
      </c>
      <c r="S43" s="7">
        <v>40</v>
      </c>
      <c r="T43" s="1">
        <v>98014</v>
      </c>
      <c r="U43" s="1">
        <v>99</v>
      </c>
      <c r="V43">
        <v>1.0125</v>
      </c>
      <c r="W43" s="1">
        <v>97964</v>
      </c>
      <c r="X43">
        <v>0.99895299999999998</v>
      </c>
      <c r="Y43">
        <v>41.142000000000003</v>
      </c>
      <c r="AB43" s="7">
        <v>40</v>
      </c>
      <c r="AC43" s="1">
        <v>96721</v>
      </c>
      <c r="AD43" s="1">
        <v>129</v>
      </c>
      <c r="AE43">
        <v>1.33822</v>
      </c>
      <c r="AF43" s="1">
        <v>96657</v>
      </c>
      <c r="AG43">
        <v>0.99859399999999998</v>
      </c>
      <c r="AH43">
        <v>39.264000000000003</v>
      </c>
    </row>
    <row r="44" spans="1:34" x14ac:dyDescent="0.25">
      <c r="A44" s="7">
        <v>41</v>
      </c>
      <c r="B44" s="1">
        <v>98645</v>
      </c>
      <c r="C44" s="1">
        <v>84</v>
      </c>
      <c r="D44">
        <v>0.85580999999999996</v>
      </c>
      <c r="E44" s="1">
        <v>98603</v>
      </c>
      <c r="F44">
        <v>0.99909570000000003</v>
      </c>
      <c r="G44">
        <v>42.932000000000002</v>
      </c>
      <c r="H44" t="s">
        <v>9</v>
      </c>
      <c r="J44" s="7">
        <v>41</v>
      </c>
      <c r="K44" s="1">
        <v>98483</v>
      </c>
      <c r="L44" s="1">
        <v>85</v>
      </c>
      <c r="M44">
        <v>0.86567000000000005</v>
      </c>
      <c r="N44" s="1">
        <v>98440</v>
      </c>
      <c r="O44">
        <v>0.9990907</v>
      </c>
      <c r="P44">
        <v>42.267000000000003</v>
      </c>
      <c r="S44" s="7">
        <v>41</v>
      </c>
      <c r="T44" s="1">
        <v>97914</v>
      </c>
      <c r="U44" s="1">
        <v>106</v>
      </c>
      <c r="V44">
        <v>1.0815999999999999</v>
      </c>
      <c r="W44" s="1">
        <v>97862</v>
      </c>
      <c r="X44">
        <v>0.99887329999999996</v>
      </c>
      <c r="Y44">
        <v>40.183</v>
      </c>
      <c r="AB44" s="7">
        <v>41</v>
      </c>
      <c r="AC44" s="1">
        <v>96592</v>
      </c>
      <c r="AD44" s="1">
        <v>142</v>
      </c>
      <c r="AE44">
        <v>1.47387</v>
      </c>
      <c r="AF44" s="1">
        <v>96521</v>
      </c>
      <c r="AG44">
        <v>0.99843930000000003</v>
      </c>
      <c r="AH44">
        <v>38.314999999999998</v>
      </c>
    </row>
    <row r="45" spans="1:34" x14ac:dyDescent="0.25">
      <c r="A45" s="7">
        <v>42</v>
      </c>
      <c r="B45" s="1">
        <v>98560</v>
      </c>
      <c r="C45" s="1">
        <v>94</v>
      </c>
      <c r="D45">
        <v>0.95279000000000003</v>
      </c>
      <c r="E45" s="1">
        <v>98514</v>
      </c>
      <c r="F45">
        <v>0.99899559999999998</v>
      </c>
      <c r="G45">
        <v>41.969000000000001</v>
      </c>
      <c r="H45" t="s">
        <v>9</v>
      </c>
      <c r="J45" s="7">
        <v>42</v>
      </c>
      <c r="K45" s="1">
        <v>98397</v>
      </c>
      <c r="L45" s="1">
        <v>94</v>
      </c>
      <c r="M45">
        <v>0.95289999999999997</v>
      </c>
      <c r="N45" s="1">
        <v>98350</v>
      </c>
      <c r="O45">
        <v>0.99899700000000002</v>
      </c>
      <c r="P45">
        <v>41.302999999999997</v>
      </c>
      <c r="S45" s="7">
        <v>42</v>
      </c>
      <c r="T45" s="1">
        <v>97809</v>
      </c>
      <c r="U45" s="1">
        <v>115</v>
      </c>
      <c r="V45">
        <v>1.17184</v>
      </c>
      <c r="W45" s="1">
        <v>97751</v>
      </c>
      <c r="X45">
        <v>0.9987779</v>
      </c>
      <c r="Y45">
        <v>39.225999999999999</v>
      </c>
      <c r="AB45" s="7">
        <v>42</v>
      </c>
      <c r="AC45" s="1">
        <v>96450</v>
      </c>
      <c r="AD45" s="1">
        <v>159</v>
      </c>
      <c r="AE45">
        <v>1.6475599999999999</v>
      </c>
      <c r="AF45" s="1">
        <v>96370</v>
      </c>
      <c r="AG45">
        <v>0.99828209999999995</v>
      </c>
      <c r="AH45">
        <v>37.371000000000002</v>
      </c>
    </row>
    <row r="46" spans="1:34" x14ac:dyDescent="0.25">
      <c r="A46" s="7">
        <v>43</v>
      </c>
      <c r="B46" s="1">
        <v>98467</v>
      </c>
      <c r="C46" s="1">
        <v>104</v>
      </c>
      <c r="D46">
        <v>1.0560400000000001</v>
      </c>
      <c r="E46" s="1">
        <v>98415</v>
      </c>
      <c r="F46">
        <v>0.99888460000000001</v>
      </c>
      <c r="G46">
        <v>41.008000000000003</v>
      </c>
      <c r="H46" t="s">
        <v>9</v>
      </c>
      <c r="J46" s="7">
        <v>43</v>
      </c>
      <c r="K46" s="1">
        <v>98304</v>
      </c>
      <c r="L46" s="1">
        <v>104</v>
      </c>
      <c r="M46">
        <v>1.05321</v>
      </c>
      <c r="N46" s="1">
        <v>98252</v>
      </c>
      <c r="O46">
        <v>0.9988766</v>
      </c>
      <c r="P46">
        <v>40.341999999999999</v>
      </c>
      <c r="S46" s="7">
        <v>43</v>
      </c>
      <c r="T46" s="1">
        <v>97694</v>
      </c>
      <c r="U46" s="1">
        <v>124</v>
      </c>
      <c r="V46">
        <v>1.2724800000000001</v>
      </c>
      <c r="W46" s="1">
        <v>97632</v>
      </c>
      <c r="X46">
        <v>0.99866129999999997</v>
      </c>
      <c r="Y46">
        <v>38.271999999999998</v>
      </c>
      <c r="AB46" s="7">
        <v>43</v>
      </c>
      <c r="AC46" s="1">
        <v>96291</v>
      </c>
      <c r="AD46" s="1">
        <v>172</v>
      </c>
      <c r="AE46">
        <v>1.7882899999999999</v>
      </c>
      <c r="AF46" s="1">
        <v>96204</v>
      </c>
      <c r="AG46">
        <v>0.99816159999999998</v>
      </c>
      <c r="AH46">
        <v>36.432000000000002</v>
      </c>
    </row>
    <row r="47" spans="1:34" x14ac:dyDescent="0.25">
      <c r="A47" s="7">
        <v>44</v>
      </c>
      <c r="B47" s="1">
        <v>98363</v>
      </c>
      <c r="C47" s="1">
        <v>116</v>
      </c>
      <c r="D47">
        <v>1.1747300000000001</v>
      </c>
      <c r="E47" s="1">
        <v>98305</v>
      </c>
      <c r="F47">
        <v>0.9987684</v>
      </c>
      <c r="G47">
        <v>40.051000000000002</v>
      </c>
      <c r="H47" t="s">
        <v>9</v>
      </c>
      <c r="J47" s="7">
        <v>44</v>
      </c>
      <c r="K47" s="1">
        <v>98200</v>
      </c>
      <c r="L47" s="1">
        <v>117</v>
      </c>
      <c r="M47">
        <v>1.1936500000000001</v>
      </c>
      <c r="N47" s="1">
        <v>98141</v>
      </c>
      <c r="O47">
        <v>0.99874759999999996</v>
      </c>
      <c r="P47">
        <v>39.384</v>
      </c>
      <c r="S47" s="7">
        <v>44</v>
      </c>
      <c r="T47" s="1">
        <v>97570</v>
      </c>
      <c r="U47" s="1">
        <v>137</v>
      </c>
      <c r="V47">
        <v>1.4049100000000001</v>
      </c>
      <c r="W47" s="1">
        <v>97501</v>
      </c>
      <c r="X47">
        <v>0.99851630000000002</v>
      </c>
      <c r="Y47">
        <v>37.32</v>
      </c>
      <c r="AB47" s="7">
        <v>44</v>
      </c>
      <c r="AC47" s="1">
        <v>96118</v>
      </c>
      <c r="AD47" s="1">
        <v>182</v>
      </c>
      <c r="AE47">
        <v>1.8886000000000001</v>
      </c>
      <c r="AF47" s="1">
        <v>96028</v>
      </c>
      <c r="AG47">
        <v>0.99807210000000002</v>
      </c>
      <c r="AH47">
        <v>35.497</v>
      </c>
    </row>
    <row r="48" spans="1:34" x14ac:dyDescent="0.25">
      <c r="A48" s="7">
        <v>45</v>
      </c>
      <c r="B48" s="1">
        <v>98247</v>
      </c>
      <c r="C48" s="1">
        <v>127</v>
      </c>
      <c r="D48">
        <v>1.2884500000000001</v>
      </c>
      <c r="E48" s="1">
        <v>98184</v>
      </c>
      <c r="F48">
        <v>0.99864520000000001</v>
      </c>
      <c r="G48">
        <v>39.097999999999999</v>
      </c>
      <c r="H48" t="s">
        <v>9</v>
      </c>
      <c r="J48" s="7">
        <v>45</v>
      </c>
      <c r="K48" s="1">
        <v>98083</v>
      </c>
      <c r="L48" s="1">
        <v>129</v>
      </c>
      <c r="M48">
        <v>1.3112299999999999</v>
      </c>
      <c r="N48" s="1">
        <v>98019</v>
      </c>
      <c r="O48">
        <v>0.99861750000000005</v>
      </c>
      <c r="P48">
        <v>38.43</v>
      </c>
      <c r="S48" s="7">
        <v>45</v>
      </c>
      <c r="T48" s="1">
        <v>97433</v>
      </c>
      <c r="U48" s="1">
        <v>152</v>
      </c>
      <c r="V48">
        <v>1.5625899999999999</v>
      </c>
      <c r="W48" s="1">
        <v>97356</v>
      </c>
      <c r="X48">
        <v>0.99834990000000001</v>
      </c>
      <c r="Y48">
        <v>36.372</v>
      </c>
      <c r="AB48" s="7">
        <v>45</v>
      </c>
      <c r="AC48" s="1">
        <v>95937</v>
      </c>
      <c r="AD48" s="1">
        <v>189</v>
      </c>
      <c r="AE48">
        <v>1.9672000000000001</v>
      </c>
      <c r="AF48" s="1">
        <v>95843</v>
      </c>
      <c r="AG48">
        <v>0.99794369999999999</v>
      </c>
      <c r="AH48">
        <v>34.563000000000002</v>
      </c>
    </row>
    <row r="49" spans="1:34" x14ac:dyDescent="0.25">
      <c r="A49" s="7">
        <v>46</v>
      </c>
      <c r="B49" s="1">
        <v>98120</v>
      </c>
      <c r="C49" s="1">
        <v>139</v>
      </c>
      <c r="D49">
        <v>1.4211499999999999</v>
      </c>
      <c r="E49" s="1">
        <v>98051</v>
      </c>
      <c r="F49">
        <v>0.99852350000000001</v>
      </c>
      <c r="G49">
        <v>38.146999999999998</v>
      </c>
      <c r="H49" t="s">
        <v>9</v>
      </c>
      <c r="J49" s="7">
        <v>46</v>
      </c>
      <c r="K49" s="1">
        <v>97954</v>
      </c>
      <c r="L49" s="1">
        <v>142</v>
      </c>
      <c r="M49">
        <v>1.4537899999999999</v>
      </c>
      <c r="N49" s="1">
        <v>97883</v>
      </c>
      <c r="O49">
        <v>0.99848110000000001</v>
      </c>
      <c r="P49">
        <v>37.479999999999997</v>
      </c>
      <c r="S49" s="7">
        <v>46</v>
      </c>
      <c r="T49" s="1">
        <v>97280</v>
      </c>
      <c r="U49" s="1">
        <v>169</v>
      </c>
      <c r="V49">
        <v>1.7377899999999999</v>
      </c>
      <c r="W49" s="1">
        <v>97196</v>
      </c>
      <c r="X49">
        <v>0.99817979999999995</v>
      </c>
      <c r="Y49">
        <v>35.427999999999997</v>
      </c>
      <c r="AB49" s="7">
        <v>46</v>
      </c>
      <c r="AC49" s="1">
        <v>95748</v>
      </c>
      <c r="AD49" s="1">
        <v>205</v>
      </c>
      <c r="AE49">
        <v>2.1455199999999999</v>
      </c>
      <c r="AF49" s="1">
        <v>95645</v>
      </c>
      <c r="AG49">
        <v>0.99770009999999998</v>
      </c>
      <c r="AH49">
        <v>33.630000000000003</v>
      </c>
    </row>
    <row r="50" spans="1:34" x14ac:dyDescent="0.25">
      <c r="A50" s="7">
        <v>47</v>
      </c>
      <c r="B50" s="1">
        <v>97981</v>
      </c>
      <c r="C50" s="1">
        <v>150</v>
      </c>
      <c r="D50">
        <v>1.5318799999999999</v>
      </c>
      <c r="E50" s="1">
        <v>97906</v>
      </c>
      <c r="F50">
        <v>0.99840399999999996</v>
      </c>
      <c r="G50">
        <v>37.201000000000001</v>
      </c>
      <c r="H50" t="s">
        <v>9</v>
      </c>
      <c r="J50" s="7">
        <v>47</v>
      </c>
      <c r="K50" s="1">
        <v>97812</v>
      </c>
      <c r="L50" s="1">
        <v>155</v>
      </c>
      <c r="M50">
        <v>1.58413</v>
      </c>
      <c r="N50" s="1">
        <v>97734</v>
      </c>
      <c r="O50">
        <v>0.9983417</v>
      </c>
      <c r="P50">
        <v>36.533999999999999</v>
      </c>
      <c r="S50" s="7">
        <v>47</v>
      </c>
      <c r="T50" s="1">
        <v>97111</v>
      </c>
      <c r="U50" s="1">
        <v>185</v>
      </c>
      <c r="V50">
        <v>1.9026799999999999</v>
      </c>
      <c r="W50" s="1">
        <v>97019</v>
      </c>
      <c r="X50">
        <v>0.99801419999999996</v>
      </c>
      <c r="Y50">
        <v>34.488999999999997</v>
      </c>
      <c r="AB50" s="7">
        <v>47</v>
      </c>
      <c r="AC50" s="1">
        <v>95543</v>
      </c>
      <c r="AD50" s="1">
        <v>235</v>
      </c>
      <c r="AE50">
        <v>2.4545699999999999</v>
      </c>
      <c r="AF50" s="1">
        <v>95425</v>
      </c>
      <c r="AG50">
        <v>0.99735339999999995</v>
      </c>
      <c r="AH50">
        <v>32.701000000000001</v>
      </c>
    </row>
    <row r="51" spans="1:34" x14ac:dyDescent="0.25">
      <c r="A51" s="7">
        <v>48</v>
      </c>
      <c r="B51" s="1">
        <v>97831</v>
      </c>
      <c r="C51" s="1">
        <v>162</v>
      </c>
      <c r="D51">
        <v>1.6602600000000001</v>
      </c>
      <c r="E51" s="1">
        <v>97750</v>
      </c>
      <c r="F51">
        <v>0.99827359999999998</v>
      </c>
      <c r="G51">
        <v>36.256999999999998</v>
      </c>
      <c r="H51" t="s">
        <v>9</v>
      </c>
      <c r="J51" s="7">
        <v>48</v>
      </c>
      <c r="K51" s="1">
        <v>97657</v>
      </c>
      <c r="L51" s="1">
        <v>169</v>
      </c>
      <c r="M51">
        <v>1.73264</v>
      </c>
      <c r="N51" s="1">
        <v>97572</v>
      </c>
      <c r="O51">
        <v>0.99818640000000003</v>
      </c>
      <c r="P51">
        <v>35.591000000000001</v>
      </c>
      <c r="S51" s="7">
        <v>48</v>
      </c>
      <c r="T51" s="1">
        <v>96926</v>
      </c>
      <c r="U51" s="1">
        <v>201</v>
      </c>
      <c r="V51">
        <v>2.0690599999999999</v>
      </c>
      <c r="W51" s="1">
        <v>96826</v>
      </c>
      <c r="X51">
        <v>0.99782870000000001</v>
      </c>
      <c r="Y51">
        <v>33.552999999999997</v>
      </c>
      <c r="AB51" s="7">
        <v>48</v>
      </c>
      <c r="AC51" s="1">
        <v>95308</v>
      </c>
      <c r="AD51" s="1">
        <v>271</v>
      </c>
      <c r="AE51">
        <v>2.8391299999999999</v>
      </c>
      <c r="AF51" s="1">
        <v>95173</v>
      </c>
      <c r="AG51">
        <v>0.99701130000000004</v>
      </c>
      <c r="AH51">
        <v>31.78</v>
      </c>
    </row>
    <row r="52" spans="1:34" x14ac:dyDescent="0.25">
      <c r="A52" s="7">
        <v>49</v>
      </c>
      <c r="B52" s="1">
        <v>97668</v>
      </c>
      <c r="C52" s="1">
        <v>175</v>
      </c>
      <c r="D52">
        <v>1.79271</v>
      </c>
      <c r="E52" s="1">
        <v>97581</v>
      </c>
      <c r="F52">
        <v>0.99813339999999995</v>
      </c>
      <c r="G52">
        <v>35.317</v>
      </c>
      <c r="H52" t="s">
        <v>9</v>
      </c>
      <c r="J52" s="7">
        <v>49</v>
      </c>
      <c r="K52" s="1">
        <v>97488</v>
      </c>
      <c r="L52" s="1">
        <v>185</v>
      </c>
      <c r="M52">
        <v>1.89466</v>
      </c>
      <c r="N52" s="1">
        <v>97395</v>
      </c>
      <c r="O52">
        <v>0.99798450000000005</v>
      </c>
      <c r="P52">
        <v>34.652000000000001</v>
      </c>
      <c r="S52" s="7">
        <v>49</v>
      </c>
      <c r="T52" s="1">
        <v>96726</v>
      </c>
      <c r="U52" s="1">
        <v>220</v>
      </c>
      <c r="V52">
        <v>2.2737599999999998</v>
      </c>
      <c r="W52" s="1">
        <v>96616</v>
      </c>
      <c r="X52">
        <v>0.99758340000000001</v>
      </c>
      <c r="Y52">
        <v>32.622</v>
      </c>
      <c r="AB52" s="7">
        <v>49</v>
      </c>
      <c r="AC52" s="1">
        <v>95038</v>
      </c>
      <c r="AD52" s="1">
        <v>298</v>
      </c>
      <c r="AE52">
        <v>3.1386599999999998</v>
      </c>
      <c r="AF52" s="1">
        <v>94888</v>
      </c>
      <c r="AG52">
        <v>0.99669529999999995</v>
      </c>
      <c r="AH52">
        <v>30.869</v>
      </c>
    </row>
    <row r="53" spans="1:34" x14ac:dyDescent="0.25">
      <c r="A53" s="7">
        <v>50</v>
      </c>
      <c r="B53" s="1">
        <v>97493</v>
      </c>
      <c r="C53" s="1">
        <v>189</v>
      </c>
      <c r="D53">
        <v>1.94072</v>
      </c>
      <c r="E53" s="1">
        <v>97399</v>
      </c>
      <c r="F53">
        <v>0.99798260000000005</v>
      </c>
      <c r="G53">
        <v>34.378999999999998</v>
      </c>
      <c r="H53" t="s">
        <v>9</v>
      </c>
      <c r="J53" s="7">
        <v>50</v>
      </c>
      <c r="K53" s="1">
        <v>97303</v>
      </c>
      <c r="L53" s="1">
        <v>208</v>
      </c>
      <c r="M53">
        <v>2.1366200000000002</v>
      </c>
      <c r="N53" s="1">
        <v>97199</v>
      </c>
      <c r="O53">
        <v>0.99774050000000003</v>
      </c>
      <c r="P53">
        <v>33.716999999999999</v>
      </c>
      <c r="S53" s="7">
        <v>50</v>
      </c>
      <c r="T53" s="1">
        <v>96506</v>
      </c>
      <c r="U53" s="1">
        <v>247</v>
      </c>
      <c r="V53">
        <v>2.5596800000000002</v>
      </c>
      <c r="W53" s="1">
        <v>96382</v>
      </c>
      <c r="X53">
        <v>0.99728819999999996</v>
      </c>
      <c r="Y53">
        <v>31.695</v>
      </c>
      <c r="AB53" s="7">
        <v>50</v>
      </c>
      <c r="AC53" s="1">
        <v>94739</v>
      </c>
      <c r="AD53" s="1">
        <v>329</v>
      </c>
      <c r="AE53">
        <v>3.47119</v>
      </c>
      <c r="AF53" s="1">
        <v>94575</v>
      </c>
      <c r="AG53">
        <v>0.99637109999999995</v>
      </c>
      <c r="AH53">
        <v>29.965</v>
      </c>
    </row>
    <row r="54" spans="1:34" x14ac:dyDescent="0.25">
      <c r="A54" s="7">
        <v>51</v>
      </c>
      <c r="B54" s="1">
        <v>97304</v>
      </c>
      <c r="C54" s="1">
        <v>204</v>
      </c>
      <c r="D54">
        <v>2.0941700000000001</v>
      </c>
      <c r="E54" s="1">
        <v>97202</v>
      </c>
      <c r="F54">
        <v>0.99781830000000005</v>
      </c>
      <c r="G54">
        <v>33.445</v>
      </c>
      <c r="H54" t="s">
        <v>9</v>
      </c>
      <c r="J54" s="7">
        <v>51</v>
      </c>
      <c r="K54" s="1">
        <v>97095</v>
      </c>
      <c r="L54" s="1">
        <v>231</v>
      </c>
      <c r="M54">
        <v>2.3826399999999999</v>
      </c>
      <c r="N54" s="1">
        <v>96979</v>
      </c>
      <c r="O54">
        <v>0.99751290000000004</v>
      </c>
      <c r="P54">
        <v>32.787999999999997</v>
      </c>
      <c r="S54" s="7">
        <v>51</v>
      </c>
      <c r="T54" s="1">
        <v>96259</v>
      </c>
      <c r="U54" s="1">
        <v>276</v>
      </c>
      <c r="V54">
        <v>2.86422</v>
      </c>
      <c r="W54" s="1">
        <v>96121</v>
      </c>
      <c r="X54">
        <v>0.99696629999999997</v>
      </c>
      <c r="Y54">
        <v>30.774999999999999</v>
      </c>
      <c r="AB54" s="7">
        <v>51</v>
      </c>
      <c r="AC54" s="1">
        <v>94410</v>
      </c>
      <c r="AD54" s="1">
        <v>358</v>
      </c>
      <c r="AE54">
        <v>3.7871899999999998</v>
      </c>
      <c r="AF54" s="1">
        <v>94232</v>
      </c>
      <c r="AG54">
        <v>0.99604340000000002</v>
      </c>
      <c r="AH54">
        <v>29.068000000000001</v>
      </c>
    </row>
    <row r="55" spans="1:34" x14ac:dyDescent="0.25">
      <c r="A55" s="7">
        <v>52</v>
      </c>
      <c r="B55" s="1">
        <v>97100</v>
      </c>
      <c r="C55" s="1">
        <v>220</v>
      </c>
      <c r="D55">
        <v>2.2693500000000002</v>
      </c>
      <c r="E55" s="1">
        <v>96990</v>
      </c>
      <c r="F55">
        <v>0.99761759999999999</v>
      </c>
      <c r="G55">
        <v>32.514000000000003</v>
      </c>
      <c r="H55" t="s">
        <v>9</v>
      </c>
      <c r="J55" s="7">
        <v>52</v>
      </c>
      <c r="K55" s="1">
        <v>96864</v>
      </c>
      <c r="L55" s="1">
        <v>251</v>
      </c>
      <c r="M55">
        <v>2.5917500000000002</v>
      </c>
      <c r="N55" s="1">
        <v>96738</v>
      </c>
      <c r="O55">
        <v>0.99728669999999997</v>
      </c>
      <c r="P55">
        <v>31.864999999999998</v>
      </c>
      <c r="S55" s="7">
        <v>52</v>
      </c>
      <c r="T55" s="1">
        <v>95983</v>
      </c>
      <c r="U55" s="1">
        <v>307</v>
      </c>
      <c r="V55">
        <v>3.2035999999999998</v>
      </c>
      <c r="W55" s="1">
        <v>95830</v>
      </c>
      <c r="X55">
        <v>0.99663000000000002</v>
      </c>
      <c r="Y55">
        <v>29.861999999999998</v>
      </c>
      <c r="AB55" s="7">
        <v>52</v>
      </c>
      <c r="AC55" s="1">
        <v>94053</v>
      </c>
      <c r="AD55" s="1">
        <v>388</v>
      </c>
      <c r="AE55">
        <v>4.1267300000000002</v>
      </c>
      <c r="AF55" s="1">
        <v>93859</v>
      </c>
      <c r="AG55">
        <v>0.99567499999999998</v>
      </c>
      <c r="AH55">
        <v>28.175999999999998</v>
      </c>
    </row>
    <row r="56" spans="1:34" x14ac:dyDescent="0.25">
      <c r="A56" s="7">
        <v>53</v>
      </c>
      <c r="B56" s="1">
        <v>96880</v>
      </c>
      <c r="C56" s="1">
        <v>242</v>
      </c>
      <c r="D56">
        <v>2.49573</v>
      </c>
      <c r="E56" s="1">
        <v>96759</v>
      </c>
      <c r="F56">
        <v>0.99736049999999998</v>
      </c>
      <c r="G56">
        <v>31.587</v>
      </c>
      <c r="H56" t="s">
        <v>9</v>
      </c>
      <c r="J56" s="7">
        <v>53</v>
      </c>
      <c r="K56" s="1">
        <v>96613</v>
      </c>
      <c r="L56" s="1">
        <v>274</v>
      </c>
      <c r="M56">
        <v>2.8352599999999999</v>
      </c>
      <c r="N56" s="1">
        <v>96476</v>
      </c>
      <c r="O56">
        <v>0.99704510000000002</v>
      </c>
      <c r="P56">
        <v>30.946999999999999</v>
      </c>
      <c r="S56" s="7">
        <v>53</v>
      </c>
      <c r="T56" s="1">
        <v>95676</v>
      </c>
      <c r="U56" s="1">
        <v>338</v>
      </c>
      <c r="V56">
        <v>3.5368499999999998</v>
      </c>
      <c r="W56" s="1">
        <v>95507</v>
      </c>
      <c r="X56">
        <v>0.99625969999999997</v>
      </c>
      <c r="Y56">
        <v>28.957000000000001</v>
      </c>
      <c r="AB56" s="7">
        <v>53</v>
      </c>
      <c r="AC56" s="1">
        <v>93665</v>
      </c>
      <c r="AD56" s="1">
        <v>424</v>
      </c>
      <c r="AE56">
        <v>4.5241899999999999</v>
      </c>
      <c r="AF56" s="1">
        <v>93453</v>
      </c>
      <c r="AG56">
        <v>0.99531210000000003</v>
      </c>
      <c r="AH56">
        <v>27.291</v>
      </c>
    </row>
    <row r="57" spans="1:34" x14ac:dyDescent="0.25">
      <c r="A57" s="7">
        <v>54</v>
      </c>
      <c r="B57" s="1">
        <v>96638</v>
      </c>
      <c r="C57" s="1">
        <v>269</v>
      </c>
      <c r="D57">
        <v>2.7835399999999999</v>
      </c>
      <c r="E57" s="1">
        <v>96504</v>
      </c>
      <c r="F57">
        <v>0.99708240000000004</v>
      </c>
      <c r="G57">
        <v>30.664999999999999</v>
      </c>
      <c r="H57" t="s">
        <v>9</v>
      </c>
      <c r="J57" s="7">
        <v>54</v>
      </c>
      <c r="K57" s="1">
        <v>96339</v>
      </c>
      <c r="L57" s="1">
        <v>296</v>
      </c>
      <c r="M57">
        <v>3.07484</v>
      </c>
      <c r="N57" s="1">
        <v>96191</v>
      </c>
      <c r="O57">
        <v>0.99676469999999995</v>
      </c>
      <c r="P57">
        <v>30.033000000000001</v>
      </c>
      <c r="S57" s="7">
        <v>54</v>
      </c>
      <c r="T57" s="1">
        <v>95337</v>
      </c>
      <c r="U57" s="1">
        <v>376</v>
      </c>
      <c r="V57">
        <v>3.94442</v>
      </c>
      <c r="W57" s="1">
        <v>95149</v>
      </c>
      <c r="X57">
        <v>0.99592729999999996</v>
      </c>
      <c r="Y57">
        <v>28.058</v>
      </c>
      <c r="AB57" s="7">
        <v>54</v>
      </c>
      <c r="AC57" s="1">
        <v>93241</v>
      </c>
      <c r="AD57" s="1">
        <v>452</v>
      </c>
      <c r="AE57">
        <v>4.8524000000000003</v>
      </c>
      <c r="AF57" s="1">
        <v>93015</v>
      </c>
      <c r="AG57">
        <v>0.99491220000000002</v>
      </c>
      <c r="AH57">
        <v>26.413</v>
      </c>
    </row>
    <row r="58" spans="1:34" x14ac:dyDescent="0.25">
      <c r="A58" s="7">
        <v>55</v>
      </c>
      <c r="B58" s="1">
        <v>96369</v>
      </c>
      <c r="C58" s="1">
        <v>294</v>
      </c>
      <c r="D58">
        <v>3.0520399999999999</v>
      </c>
      <c r="E58" s="1">
        <v>96222</v>
      </c>
      <c r="F58">
        <v>0.99678180000000005</v>
      </c>
      <c r="G58">
        <v>29.748999999999999</v>
      </c>
      <c r="H58" t="s">
        <v>9</v>
      </c>
      <c r="J58" s="7">
        <v>55</v>
      </c>
      <c r="K58" s="1">
        <v>96043</v>
      </c>
      <c r="L58" s="1">
        <v>326</v>
      </c>
      <c r="M58">
        <v>3.3963299999999998</v>
      </c>
      <c r="N58" s="1">
        <v>95879</v>
      </c>
      <c r="O58">
        <v>0.99639100000000003</v>
      </c>
      <c r="P58">
        <v>29.123999999999999</v>
      </c>
      <c r="S58" s="7">
        <v>55</v>
      </c>
      <c r="T58" s="1">
        <v>94961</v>
      </c>
      <c r="U58" s="1">
        <v>399</v>
      </c>
      <c r="V58">
        <v>4.2015000000000002</v>
      </c>
      <c r="W58" s="1">
        <v>94762</v>
      </c>
      <c r="X58">
        <v>0.99560800000000005</v>
      </c>
      <c r="Y58">
        <v>27.167000000000002</v>
      </c>
      <c r="AB58" s="7">
        <v>55</v>
      </c>
      <c r="AC58" s="1">
        <v>92789</v>
      </c>
      <c r="AD58" s="1">
        <v>494</v>
      </c>
      <c r="AE58">
        <v>5.3243499999999999</v>
      </c>
      <c r="AF58" s="1">
        <v>92542</v>
      </c>
      <c r="AG58">
        <v>0.99436290000000005</v>
      </c>
      <c r="AH58">
        <v>25.539000000000001</v>
      </c>
    </row>
    <row r="59" spans="1:34" x14ac:dyDescent="0.25">
      <c r="A59" s="7">
        <v>56</v>
      </c>
      <c r="B59" s="1">
        <v>96075</v>
      </c>
      <c r="C59" s="1">
        <v>325</v>
      </c>
      <c r="D59">
        <v>3.3848799999999999</v>
      </c>
      <c r="E59" s="1">
        <v>95913</v>
      </c>
      <c r="F59">
        <v>0.99645240000000002</v>
      </c>
      <c r="G59">
        <v>28.838999999999999</v>
      </c>
      <c r="H59" t="s">
        <v>9</v>
      </c>
      <c r="J59" s="7">
        <v>56</v>
      </c>
      <c r="K59" s="1">
        <v>95716</v>
      </c>
      <c r="L59" s="1">
        <v>366</v>
      </c>
      <c r="M59">
        <v>3.8224399999999998</v>
      </c>
      <c r="N59" s="1">
        <v>95533</v>
      </c>
      <c r="O59">
        <v>0.99601119999999999</v>
      </c>
      <c r="P59">
        <v>28.222000000000001</v>
      </c>
      <c r="S59" s="7">
        <v>56</v>
      </c>
      <c r="T59" s="1">
        <v>94562</v>
      </c>
      <c r="U59" s="1">
        <v>433</v>
      </c>
      <c r="V59">
        <v>4.5834000000000001</v>
      </c>
      <c r="W59" s="1">
        <v>94346</v>
      </c>
      <c r="X59">
        <v>0.99517120000000003</v>
      </c>
      <c r="Y59">
        <v>26.279</v>
      </c>
      <c r="AB59" s="7">
        <v>56</v>
      </c>
      <c r="AC59" s="1">
        <v>92295</v>
      </c>
      <c r="AD59" s="1">
        <v>549</v>
      </c>
      <c r="AE59">
        <v>5.9515200000000004</v>
      </c>
      <c r="AF59" s="1">
        <v>92020</v>
      </c>
      <c r="AG59">
        <v>0.99372689999999997</v>
      </c>
      <c r="AH59">
        <v>24.672999999999998</v>
      </c>
    </row>
    <row r="60" spans="1:34" x14ac:dyDescent="0.25">
      <c r="A60" s="7">
        <v>57</v>
      </c>
      <c r="B60" s="1">
        <v>95750</v>
      </c>
      <c r="C60" s="1">
        <v>355</v>
      </c>
      <c r="D60">
        <v>3.7109399999999999</v>
      </c>
      <c r="E60" s="1">
        <v>95572</v>
      </c>
      <c r="F60">
        <v>0.99614840000000004</v>
      </c>
      <c r="G60">
        <v>27.934999999999999</v>
      </c>
      <c r="H60" t="s">
        <v>9</v>
      </c>
      <c r="J60" s="7">
        <v>57</v>
      </c>
      <c r="K60" s="1">
        <v>95350</v>
      </c>
      <c r="L60" s="1">
        <v>396</v>
      </c>
      <c r="M60">
        <v>4.1558799999999998</v>
      </c>
      <c r="N60" s="1">
        <v>95152</v>
      </c>
      <c r="O60">
        <v>0.99568199999999996</v>
      </c>
      <c r="P60">
        <v>27.327999999999999</v>
      </c>
      <c r="S60" s="7">
        <v>57</v>
      </c>
      <c r="T60" s="1">
        <v>94129</v>
      </c>
      <c r="U60" s="1">
        <v>478</v>
      </c>
      <c r="V60">
        <v>5.0752800000000002</v>
      </c>
      <c r="W60" s="1">
        <v>93890</v>
      </c>
      <c r="X60">
        <v>0.99462249999999996</v>
      </c>
      <c r="Y60">
        <v>25.398</v>
      </c>
      <c r="AB60" s="7">
        <v>57</v>
      </c>
      <c r="AC60" s="1">
        <v>91745</v>
      </c>
      <c r="AD60" s="1">
        <v>605</v>
      </c>
      <c r="AE60">
        <v>6.5965400000000001</v>
      </c>
      <c r="AF60" s="1">
        <v>91443</v>
      </c>
      <c r="AG60">
        <v>0.99304079999999995</v>
      </c>
      <c r="AH60">
        <v>23.818000000000001</v>
      </c>
    </row>
    <row r="61" spans="1:34" x14ac:dyDescent="0.25">
      <c r="A61" s="7">
        <v>58</v>
      </c>
      <c r="B61" s="1">
        <v>95395</v>
      </c>
      <c r="C61" s="1">
        <v>381</v>
      </c>
      <c r="D61">
        <v>3.9928300000000001</v>
      </c>
      <c r="E61" s="1">
        <v>95204</v>
      </c>
      <c r="F61">
        <v>0.99581750000000002</v>
      </c>
      <c r="G61">
        <v>27.036999999999999</v>
      </c>
      <c r="H61" t="s">
        <v>9</v>
      </c>
      <c r="J61" s="7">
        <v>58</v>
      </c>
      <c r="K61" s="1">
        <v>94954</v>
      </c>
      <c r="L61" s="1">
        <v>425</v>
      </c>
      <c r="M61">
        <v>4.4806999999999997</v>
      </c>
      <c r="N61" s="1">
        <v>94741</v>
      </c>
      <c r="O61">
        <v>0.99532770000000004</v>
      </c>
      <c r="P61">
        <v>26.44</v>
      </c>
      <c r="S61" s="7">
        <v>58</v>
      </c>
      <c r="T61" s="1">
        <v>93651</v>
      </c>
      <c r="U61" s="1">
        <v>532</v>
      </c>
      <c r="V61">
        <v>5.6812500000000004</v>
      </c>
      <c r="W61" s="1">
        <v>93385</v>
      </c>
      <c r="X61">
        <v>0.9940137</v>
      </c>
      <c r="Y61">
        <v>24.524999999999999</v>
      </c>
      <c r="AB61" s="7">
        <v>58</v>
      </c>
      <c r="AC61" s="1">
        <v>91140</v>
      </c>
      <c r="AD61" s="1">
        <v>668</v>
      </c>
      <c r="AE61">
        <v>7.3242500000000001</v>
      </c>
      <c r="AF61" s="1">
        <v>90806</v>
      </c>
      <c r="AG61">
        <v>0.99228459999999996</v>
      </c>
      <c r="AH61">
        <v>22.972999999999999</v>
      </c>
    </row>
    <row r="62" spans="1:34" x14ac:dyDescent="0.25">
      <c r="A62" s="7">
        <v>59</v>
      </c>
      <c r="B62" s="1">
        <v>95014</v>
      </c>
      <c r="C62" s="1">
        <v>415</v>
      </c>
      <c r="D62">
        <v>4.3729699999999996</v>
      </c>
      <c r="E62" s="1">
        <v>94806</v>
      </c>
      <c r="F62">
        <v>0.99541760000000001</v>
      </c>
      <c r="G62">
        <v>26.143999999999998</v>
      </c>
      <c r="H62" t="s">
        <v>9</v>
      </c>
      <c r="J62" s="7">
        <v>59</v>
      </c>
      <c r="K62" s="1">
        <v>94529</v>
      </c>
      <c r="L62" s="1">
        <v>460</v>
      </c>
      <c r="M62">
        <v>4.8646799999999999</v>
      </c>
      <c r="N62" s="1">
        <v>94299</v>
      </c>
      <c r="O62">
        <v>0.99486459999999999</v>
      </c>
      <c r="P62">
        <v>25.556999999999999</v>
      </c>
      <c r="S62" s="7">
        <v>59</v>
      </c>
      <c r="T62" s="1">
        <v>93119</v>
      </c>
      <c r="U62" s="1">
        <v>586</v>
      </c>
      <c r="V62">
        <v>6.2931299999999997</v>
      </c>
      <c r="W62" s="1">
        <v>92826</v>
      </c>
      <c r="X62">
        <v>0.99327370000000004</v>
      </c>
      <c r="Y62">
        <v>23.661999999999999</v>
      </c>
      <c r="AB62" s="7">
        <v>59</v>
      </c>
      <c r="AC62" s="1">
        <v>90473</v>
      </c>
      <c r="AD62" s="1">
        <v>734</v>
      </c>
      <c r="AE62">
        <v>8.1094500000000007</v>
      </c>
      <c r="AF62" s="1">
        <v>90106</v>
      </c>
      <c r="AG62">
        <v>0.99144370000000004</v>
      </c>
      <c r="AH62">
        <v>22.138000000000002</v>
      </c>
    </row>
    <row r="63" spans="1:34" x14ac:dyDescent="0.25">
      <c r="A63" s="6">
        <v>60</v>
      </c>
      <c r="B63" s="2">
        <v>94598</v>
      </c>
      <c r="C63" s="2">
        <v>453</v>
      </c>
      <c r="D63" s="3">
        <v>4.7927600000000004</v>
      </c>
      <c r="E63" s="2">
        <v>94372</v>
      </c>
      <c r="F63" s="3">
        <v>0.99497519999999995</v>
      </c>
      <c r="G63" s="3">
        <v>25.256</v>
      </c>
      <c r="H63" s="3" t="s">
        <v>9</v>
      </c>
      <c r="I63" s="3"/>
      <c r="J63" s="6">
        <v>60</v>
      </c>
      <c r="K63" s="2">
        <v>94069</v>
      </c>
      <c r="L63" s="2">
        <v>509</v>
      </c>
      <c r="M63" s="3">
        <v>5.4075100000000003</v>
      </c>
      <c r="N63" s="2">
        <v>93815</v>
      </c>
      <c r="O63" s="3">
        <v>0.99428799999999995</v>
      </c>
      <c r="P63" s="3">
        <v>24.678999999999998</v>
      </c>
      <c r="Q63" s="3"/>
      <c r="R63" s="3"/>
      <c r="S63" s="6">
        <v>60</v>
      </c>
      <c r="T63" s="2">
        <v>92533</v>
      </c>
      <c r="U63" s="2">
        <v>663</v>
      </c>
      <c r="V63" s="3">
        <v>7.1621899999999998</v>
      </c>
      <c r="W63" s="2">
        <v>92202</v>
      </c>
      <c r="X63" s="3">
        <v>0.99254659999999995</v>
      </c>
      <c r="Y63" s="3">
        <v>22.809000000000001</v>
      </c>
      <c r="Z63" s="3"/>
      <c r="AA63" s="3"/>
      <c r="AB63" s="6">
        <v>60</v>
      </c>
      <c r="AC63" s="2">
        <v>89739</v>
      </c>
      <c r="AD63" s="2">
        <v>808</v>
      </c>
      <c r="AE63" s="3">
        <v>9.0067699999999995</v>
      </c>
      <c r="AF63" s="2">
        <v>89335</v>
      </c>
      <c r="AG63" s="3">
        <v>0.9905195</v>
      </c>
      <c r="AH63" s="3">
        <v>21.315000000000001</v>
      </c>
    </row>
    <row r="64" spans="1:34" x14ac:dyDescent="0.25">
      <c r="A64" s="7">
        <v>61</v>
      </c>
      <c r="B64" s="1">
        <v>94145</v>
      </c>
      <c r="C64" s="1">
        <v>495</v>
      </c>
      <c r="D64">
        <v>5.2580299999999998</v>
      </c>
      <c r="E64" s="1">
        <v>93897</v>
      </c>
      <c r="F64">
        <v>0.99446900000000005</v>
      </c>
      <c r="G64">
        <v>24.375</v>
      </c>
      <c r="H64" t="s">
        <v>9</v>
      </c>
      <c r="J64" s="7">
        <v>61</v>
      </c>
      <c r="K64" s="1">
        <v>93560</v>
      </c>
      <c r="L64" s="1">
        <v>563</v>
      </c>
      <c r="M64">
        <v>6.0182399999999996</v>
      </c>
      <c r="N64" s="1">
        <v>93279</v>
      </c>
      <c r="O64">
        <v>0.99361010000000005</v>
      </c>
      <c r="P64">
        <v>23.811</v>
      </c>
      <c r="S64" s="7">
        <v>61</v>
      </c>
      <c r="T64" s="1">
        <v>91870</v>
      </c>
      <c r="U64" s="1">
        <v>712</v>
      </c>
      <c r="V64">
        <v>7.7466100000000004</v>
      </c>
      <c r="W64" s="1">
        <v>91515</v>
      </c>
      <c r="X64">
        <v>0.99194499999999997</v>
      </c>
      <c r="Y64">
        <v>21.97</v>
      </c>
      <c r="AB64" s="7">
        <v>61</v>
      </c>
      <c r="AC64" s="1">
        <v>88931</v>
      </c>
      <c r="AD64" s="1">
        <v>886</v>
      </c>
      <c r="AE64">
        <v>9.9584899999999994</v>
      </c>
      <c r="AF64" s="1">
        <v>88488</v>
      </c>
      <c r="AG64">
        <v>0.98952640000000003</v>
      </c>
      <c r="AH64">
        <v>20.504999999999999</v>
      </c>
    </row>
    <row r="65" spans="1:34" x14ac:dyDescent="0.25">
      <c r="A65" s="7">
        <v>62</v>
      </c>
      <c r="B65" s="1">
        <v>93650</v>
      </c>
      <c r="C65" s="1">
        <v>544</v>
      </c>
      <c r="D65">
        <v>5.8053800000000004</v>
      </c>
      <c r="E65" s="1">
        <v>93378</v>
      </c>
      <c r="F65">
        <v>0.99388189999999998</v>
      </c>
      <c r="G65">
        <v>23.501999999999999</v>
      </c>
      <c r="H65" t="s">
        <v>9</v>
      </c>
      <c r="J65" s="7">
        <v>62</v>
      </c>
      <c r="K65" s="1">
        <v>92997</v>
      </c>
      <c r="L65" s="1">
        <v>629</v>
      </c>
      <c r="M65">
        <v>6.7637099999999997</v>
      </c>
      <c r="N65" s="1">
        <v>92683</v>
      </c>
      <c r="O65">
        <v>0.99294579999999999</v>
      </c>
      <c r="P65">
        <v>22.952000000000002</v>
      </c>
      <c r="S65" s="7">
        <v>62</v>
      </c>
      <c r="T65" s="1">
        <v>91159</v>
      </c>
      <c r="U65" s="1">
        <v>763</v>
      </c>
      <c r="V65">
        <v>8.3657199999999996</v>
      </c>
      <c r="W65" s="1">
        <v>90777</v>
      </c>
      <c r="X65">
        <v>0.99128879999999997</v>
      </c>
      <c r="Y65">
        <v>21.137</v>
      </c>
      <c r="AB65" s="7">
        <v>62</v>
      </c>
      <c r="AC65" s="1">
        <v>88045</v>
      </c>
      <c r="AD65" s="1">
        <v>968</v>
      </c>
      <c r="AE65">
        <v>10.993930000000001</v>
      </c>
      <c r="AF65" s="1">
        <v>87561</v>
      </c>
      <c r="AG65">
        <v>0.98843080000000005</v>
      </c>
      <c r="AH65">
        <v>19.706</v>
      </c>
    </row>
    <row r="66" spans="1:34" x14ac:dyDescent="0.25">
      <c r="A66" s="7">
        <v>63</v>
      </c>
      <c r="B66" s="1">
        <v>93106</v>
      </c>
      <c r="C66" s="1">
        <v>599</v>
      </c>
      <c r="D66">
        <v>6.4326100000000004</v>
      </c>
      <c r="E66" s="1">
        <v>92807</v>
      </c>
      <c r="F66">
        <v>0.99324809999999997</v>
      </c>
      <c r="G66">
        <v>22.635999999999999</v>
      </c>
      <c r="H66" t="s">
        <v>9</v>
      </c>
      <c r="J66" s="7">
        <v>63</v>
      </c>
      <c r="K66" s="1">
        <v>92368</v>
      </c>
      <c r="L66" s="1">
        <v>679</v>
      </c>
      <c r="M66">
        <v>7.3467200000000004</v>
      </c>
      <c r="N66" s="1">
        <v>92029</v>
      </c>
      <c r="O66">
        <v>0.99224429999999997</v>
      </c>
      <c r="P66">
        <v>22.105</v>
      </c>
      <c r="S66" s="7">
        <v>63</v>
      </c>
      <c r="T66" s="1">
        <v>90396</v>
      </c>
      <c r="U66" s="1">
        <v>819</v>
      </c>
      <c r="V66">
        <v>9.0595499999999998</v>
      </c>
      <c r="W66" s="1">
        <v>89987</v>
      </c>
      <c r="X66">
        <v>0.9906317</v>
      </c>
      <c r="Y66">
        <v>20.311</v>
      </c>
      <c r="AB66" s="7">
        <v>63</v>
      </c>
      <c r="AC66" s="1">
        <v>87077</v>
      </c>
      <c r="AD66" s="1">
        <v>1058</v>
      </c>
      <c r="AE66">
        <v>12.150930000000001</v>
      </c>
      <c r="AF66" s="1">
        <v>86548</v>
      </c>
      <c r="AG66">
        <v>0.98723749999999999</v>
      </c>
      <c r="AH66">
        <v>18.919</v>
      </c>
    </row>
    <row r="67" spans="1:34" x14ac:dyDescent="0.25">
      <c r="A67" s="7">
        <v>64</v>
      </c>
      <c r="B67" s="1">
        <v>92507</v>
      </c>
      <c r="C67" s="1">
        <v>654</v>
      </c>
      <c r="D67">
        <v>7.0732200000000001</v>
      </c>
      <c r="E67" s="1">
        <v>92180</v>
      </c>
      <c r="F67">
        <v>0.99252399999999996</v>
      </c>
      <c r="G67">
        <v>21.779</v>
      </c>
      <c r="H67" t="s">
        <v>9</v>
      </c>
      <c r="J67" s="7">
        <v>64</v>
      </c>
      <c r="K67" s="1">
        <v>91690</v>
      </c>
      <c r="L67" s="1">
        <v>749</v>
      </c>
      <c r="M67">
        <v>8.1677</v>
      </c>
      <c r="N67" s="1">
        <v>91315</v>
      </c>
      <c r="O67">
        <v>0.99160879999999996</v>
      </c>
      <c r="P67">
        <v>21.265000000000001</v>
      </c>
      <c r="S67" s="7">
        <v>64</v>
      </c>
      <c r="T67" s="1">
        <v>89577</v>
      </c>
      <c r="U67" s="1">
        <v>867</v>
      </c>
      <c r="V67">
        <v>9.6798199999999994</v>
      </c>
      <c r="W67" s="1">
        <v>89144</v>
      </c>
      <c r="X67">
        <v>0.98986430000000003</v>
      </c>
      <c r="Y67">
        <v>19.492999999999999</v>
      </c>
      <c r="AB67" s="7">
        <v>64</v>
      </c>
      <c r="AC67" s="1">
        <v>86019</v>
      </c>
      <c r="AD67" s="1">
        <v>1151</v>
      </c>
      <c r="AE67">
        <v>13.381690000000001</v>
      </c>
      <c r="AF67" s="1">
        <v>85443</v>
      </c>
      <c r="AG67">
        <v>0.98588390000000004</v>
      </c>
      <c r="AH67">
        <v>18.146000000000001</v>
      </c>
    </row>
    <row r="68" spans="1:34" x14ac:dyDescent="0.25">
      <c r="A68" s="6">
        <v>65</v>
      </c>
      <c r="B68" s="2">
        <v>91853</v>
      </c>
      <c r="C68" s="2">
        <v>724</v>
      </c>
      <c r="D68" s="3">
        <v>7.8815900000000001</v>
      </c>
      <c r="E68" s="2">
        <v>91491</v>
      </c>
      <c r="F68" s="3">
        <v>0.99169580000000002</v>
      </c>
      <c r="G68" s="3">
        <v>20.931000000000001</v>
      </c>
      <c r="H68" s="3" t="s">
        <v>9</v>
      </c>
      <c r="I68" s="3"/>
      <c r="J68" s="6">
        <v>65</v>
      </c>
      <c r="K68" s="2">
        <v>90941</v>
      </c>
      <c r="L68" s="2">
        <v>784</v>
      </c>
      <c r="M68" s="3">
        <v>8.6166099999999997</v>
      </c>
      <c r="N68" s="2">
        <v>90549</v>
      </c>
      <c r="O68" s="3">
        <v>0.99101189999999995</v>
      </c>
      <c r="P68" s="3">
        <v>20.436</v>
      </c>
      <c r="Q68" s="3"/>
      <c r="R68" s="3"/>
      <c r="S68" s="6">
        <v>65</v>
      </c>
      <c r="T68" s="2">
        <v>88710</v>
      </c>
      <c r="U68" s="2">
        <v>940</v>
      </c>
      <c r="V68" s="3">
        <v>10.596120000000001</v>
      </c>
      <c r="W68" s="2">
        <v>88240</v>
      </c>
      <c r="X68" s="3">
        <v>0.98881350000000001</v>
      </c>
      <c r="Y68" s="3">
        <v>18.678000000000001</v>
      </c>
      <c r="Z68" s="3"/>
      <c r="AA68" s="3"/>
      <c r="AB68" s="6">
        <v>65</v>
      </c>
      <c r="AC68" s="2">
        <v>84868</v>
      </c>
      <c r="AD68" s="2">
        <v>1261</v>
      </c>
      <c r="AE68" s="3">
        <v>14.86041</v>
      </c>
      <c r="AF68" s="2">
        <v>84237</v>
      </c>
      <c r="AG68" s="3">
        <v>0.98437399999999997</v>
      </c>
      <c r="AH68" s="3">
        <v>17.385000000000002</v>
      </c>
    </row>
    <row r="69" spans="1:34" x14ac:dyDescent="0.25">
      <c r="A69" s="7">
        <v>66</v>
      </c>
      <c r="B69" s="1">
        <v>91129</v>
      </c>
      <c r="C69" s="1">
        <v>796</v>
      </c>
      <c r="D69">
        <v>8.7301500000000001</v>
      </c>
      <c r="E69" s="1">
        <v>90731</v>
      </c>
      <c r="F69">
        <v>0.99085540000000005</v>
      </c>
      <c r="G69">
        <v>20.093</v>
      </c>
      <c r="H69" t="s">
        <v>9</v>
      </c>
      <c r="J69" s="7">
        <v>66</v>
      </c>
      <c r="K69" s="1">
        <v>90157</v>
      </c>
      <c r="L69" s="1">
        <v>844</v>
      </c>
      <c r="M69">
        <v>9.3628400000000003</v>
      </c>
      <c r="N69" s="1">
        <v>89735</v>
      </c>
      <c r="O69">
        <v>0.99020779999999997</v>
      </c>
      <c r="P69">
        <v>19.609000000000002</v>
      </c>
      <c r="S69" s="7">
        <v>66</v>
      </c>
      <c r="T69" s="1">
        <v>87770</v>
      </c>
      <c r="U69" s="1">
        <v>1034</v>
      </c>
      <c r="V69">
        <v>11.78328</v>
      </c>
      <c r="W69" s="1">
        <v>87253</v>
      </c>
      <c r="X69">
        <v>0.98749640000000005</v>
      </c>
      <c r="Y69">
        <v>17.873000000000001</v>
      </c>
      <c r="AB69" s="7">
        <v>66</v>
      </c>
      <c r="AC69" s="1">
        <v>83607</v>
      </c>
      <c r="AD69" s="1">
        <v>1371</v>
      </c>
      <c r="AE69">
        <v>16.403079999999999</v>
      </c>
      <c r="AF69" s="1">
        <v>82921</v>
      </c>
      <c r="AG69">
        <v>0.98277979999999998</v>
      </c>
      <c r="AH69">
        <v>16.64</v>
      </c>
    </row>
    <row r="70" spans="1:34" x14ac:dyDescent="0.25">
      <c r="A70" s="6">
        <v>67</v>
      </c>
      <c r="B70" s="2">
        <v>90333</v>
      </c>
      <c r="C70" s="2">
        <v>864</v>
      </c>
      <c r="D70" s="3">
        <v>9.5627399999999998</v>
      </c>
      <c r="E70" s="2">
        <v>89902</v>
      </c>
      <c r="F70" s="3">
        <v>0.99000809999999995</v>
      </c>
      <c r="G70" s="3">
        <v>19.265999999999998</v>
      </c>
      <c r="H70" s="3" t="s">
        <v>9</v>
      </c>
      <c r="I70" s="3"/>
      <c r="J70" s="6">
        <v>67</v>
      </c>
      <c r="K70" s="2">
        <v>89313</v>
      </c>
      <c r="L70" s="2">
        <v>913</v>
      </c>
      <c r="M70" s="3">
        <v>10.225619999999999</v>
      </c>
      <c r="N70" s="2">
        <v>88856</v>
      </c>
      <c r="O70" s="3">
        <v>0.98913890000000004</v>
      </c>
      <c r="P70" s="3">
        <v>18.79</v>
      </c>
      <c r="Q70" s="3"/>
      <c r="R70" s="3"/>
      <c r="S70" s="6">
        <v>67</v>
      </c>
      <c r="T70" s="2">
        <v>86736</v>
      </c>
      <c r="U70" s="2">
        <v>1148</v>
      </c>
      <c r="V70" s="3">
        <v>13.232559999999999</v>
      </c>
      <c r="W70" s="2">
        <v>86162</v>
      </c>
      <c r="X70" s="3">
        <v>0.98602279999999998</v>
      </c>
      <c r="Y70" s="3">
        <v>17.079999999999998</v>
      </c>
      <c r="Z70" s="3"/>
      <c r="AA70" s="3"/>
      <c r="AB70" s="6">
        <v>67</v>
      </c>
      <c r="AC70" s="2">
        <v>82235</v>
      </c>
      <c r="AD70" s="2">
        <v>1484</v>
      </c>
      <c r="AE70" s="3">
        <v>18.050920000000001</v>
      </c>
      <c r="AF70" s="2">
        <v>81493</v>
      </c>
      <c r="AG70" s="3">
        <v>0.98121340000000001</v>
      </c>
      <c r="AH70" s="3">
        <v>15.909000000000001</v>
      </c>
    </row>
    <row r="71" spans="1:34" x14ac:dyDescent="0.25">
      <c r="A71" s="7">
        <v>68</v>
      </c>
      <c r="B71" s="1">
        <v>89470</v>
      </c>
      <c r="C71" s="1">
        <v>933</v>
      </c>
      <c r="D71">
        <v>10.425179999999999</v>
      </c>
      <c r="E71" s="1">
        <v>89003</v>
      </c>
      <c r="F71">
        <v>0.98904239999999999</v>
      </c>
      <c r="G71">
        <v>18.446999999999999</v>
      </c>
      <c r="H71" t="s">
        <v>9</v>
      </c>
      <c r="J71" s="7">
        <v>68</v>
      </c>
      <c r="K71" s="1">
        <v>88400</v>
      </c>
      <c r="L71" s="1">
        <v>1017</v>
      </c>
      <c r="M71">
        <v>11.5031</v>
      </c>
      <c r="N71" s="1">
        <v>87891</v>
      </c>
      <c r="O71">
        <v>0.98794470000000001</v>
      </c>
      <c r="P71">
        <v>17.978999999999999</v>
      </c>
      <c r="S71" s="7">
        <v>68</v>
      </c>
      <c r="T71" s="1">
        <v>85588</v>
      </c>
      <c r="U71" s="1">
        <v>1261</v>
      </c>
      <c r="V71">
        <v>14.731769999999999</v>
      </c>
      <c r="W71" s="1">
        <v>84958</v>
      </c>
      <c r="X71">
        <v>0.98445240000000001</v>
      </c>
      <c r="Y71">
        <v>16.302</v>
      </c>
      <c r="AB71" s="7">
        <v>68</v>
      </c>
      <c r="AC71" s="1">
        <v>80751</v>
      </c>
      <c r="AD71" s="1">
        <v>1578</v>
      </c>
      <c r="AE71">
        <v>19.535889999999998</v>
      </c>
      <c r="AF71" s="1">
        <v>79962</v>
      </c>
      <c r="AG71">
        <v>0.97946420000000001</v>
      </c>
      <c r="AH71">
        <v>15.192</v>
      </c>
    </row>
    <row r="72" spans="1:34" x14ac:dyDescent="0.25">
      <c r="A72" s="7">
        <v>69</v>
      </c>
      <c r="B72" s="1">
        <v>88537</v>
      </c>
      <c r="C72" s="1">
        <v>1018</v>
      </c>
      <c r="D72">
        <v>11.495649999999999</v>
      </c>
      <c r="E72" s="1">
        <v>88028</v>
      </c>
      <c r="F72">
        <v>0.98782959999999997</v>
      </c>
      <c r="G72">
        <v>17.635999999999999</v>
      </c>
      <c r="H72" t="s">
        <v>9</v>
      </c>
      <c r="J72" s="7">
        <v>69</v>
      </c>
      <c r="K72" s="1">
        <v>87383</v>
      </c>
      <c r="L72" s="1">
        <v>1102</v>
      </c>
      <c r="M72">
        <v>12.61402</v>
      </c>
      <c r="N72" s="1">
        <v>86832</v>
      </c>
      <c r="O72">
        <v>0.98645369999999999</v>
      </c>
      <c r="P72">
        <v>17.181999999999999</v>
      </c>
      <c r="S72" s="7">
        <v>69</v>
      </c>
      <c r="T72" s="1">
        <v>84327</v>
      </c>
      <c r="U72" s="1">
        <v>1381</v>
      </c>
      <c r="V72">
        <v>16.37565</v>
      </c>
      <c r="W72" s="1">
        <v>83637</v>
      </c>
      <c r="X72">
        <v>0.98263999999999996</v>
      </c>
      <c r="Y72">
        <v>15.539</v>
      </c>
      <c r="AB72" s="7">
        <v>69</v>
      </c>
      <c r="AC72" s="1">
        <v>79173</v>
      </c>
      <c r="AD72" s="1">
        <v>1707</v>
      </c>
      <c r="AE72">
        <v>21.555589999999999</v>
      </c>
      <c r="AF72" s="1">
        <v>78320</v>
      </c>
      <c r="AG72">
        <v>0.97738380000000002</v>
      </c>
      <c r="AH72">
        <v>14.484999999999999</v>
      </c>
    </row>
    <row r="73" spans="1:34" x14ac:dyDescent="0.25">
      <c r="A73" s="6">
        <v>70</v>
      </c>
      <c r="B73" s="2">
        <v>87519</v>
      </c>
      <c r="C73" s="2">
        <v>1125</v>
      </c>
      <c r="D73" s="3">
        <v>12.85309</v>
      </c>
      <c r="E73" s="2">
        <v>86957</v>
      </c>
      <c r="F73" s="3">
        <v>0.98639840000000001</v>
      </c>
      <c r="G73" s="3">
        <v>16.835000000000001</v>
      </c>
      <c r="H73" s="3" t="s">
        <v>9</v>
      </c>
      <c r="I73" s="3"/>
      <c r="J73" s="6">
        <v>70</v>
      </c>
      <c r="K73" s="2">
        <v>86281</v>
      </c>
      <c r="L73" s="2">
        <v>1250</v>
      </c>
      <c r="M73" s="3">
        <v>14.49051</v>
      </c>
      <c r="N73" s="2">
        <v>85655</v>
      </c>
      <c r="O73" s="3">
        <v>0.98483529999999997</v>
      </c>
      <c r="P73" s="3">
        <v>16.395</v>
      </c>
      <c r="Q73" s="3"/>
      <c r="R73" s="3"/>
      <c r="S73" s="6">
        <v>70</v>
      </c>
      <c r="T73" s="2">
        <v>82946</v>
      </c>
      <c r="U73" s="2">
        <v>1523</v>
      </c>
      <c r="V73" s="3">
        <v>18.360720000000001</v>
      </c>
      <c r="W73" s="2">
        <v>82185</v>
      </c>
      <c r="X73" s="3">
        <v>0.98066419999999999</v>
      </c>
      <c r="Y73" s="3">
        <v>14.789</v>
      </c>
      <c r="Z73" s="3"/>
      <c r="AA73" s="3"/>
      <c r="AB73" s="6">
        <v>70</v>
      </c>
      <c r="AC73" s="2">
        <v>77467</v>
      </c>
      <c r="AD73" s="2">
        <v>1836</v>
      </c>
      <c r="AE73" s="3">
        <v>23.70017</v>
      </c>
      <c r="AF73" s="2">
        <v>76549</v>
      </c>
      <c r="AG73" s="3">
        <v>0.97542660000000003</v>
      </c>
      <c r="AH73" s="3">
        <v>13.792999999999999</v>
      </c>
    </row>
    <row r="74" spans="1:34" x14ac:dyDescent="0.25">
      <c r="A74" s="7">
        <v>71</v>
      </c>
      <c r="B74" s="1">
        <v>86394</v>
      </c>
      <c r="C74" s="1">
        <v>1241</v>
      </c>
      <c r="D74">
        <v>14.359859999999999</v>
      </c>
      <c r="E74" s="1">
        <v>85774</v>
      </c>
      <c r="F74">
        <v>0.9847572</v>
      </c>
      <c r="G74">
        <v>16.047999999999998</v>
      </c>
      <c r="H74" t="s">
        <v>9</v>
      </c>
      <c r="J74" s="7">
        <v>71</v>
      </c>
      <c r="K74" s="1">
        <v>85030</v>
      </c>
      <c r="L74" s="1">
        <v>1348</v>
      </c>
      <c r="M74">
        <v>15.848890000000001</v>
      </c>
      <c r="N74" s="1">
        <v>84356</v>
      </c>
      <c r="O74">
        <v>0.98346350000000005</v>
      </c>
      <c r="P74">
        <v>15.629</v>
      </c>
      <c r="S74" s="7">
        <v>71</v>
      </c>
      <c r="T74" s="1">
        <v>81423</v>
      </c>
      <c r="U74" s="1">
        <v>1655</v>
      </c>
      <c r="V74">
        <v>20.329049999999999</v>
      </c>
      <c r="W74" s="1">
        <v>80596</v>
      </c>
      <c r="X74">
        <v>0.97859490000000005</v>
      </c>
      <c r="Y74">
        <v>14.055999999999999</v>
      </c>
      <c r="AB74" s="7">
        <v>71</v>
      </c>
      <c r="AC74" s="1">
        <v>75631</v>
      </c>
      <c r="AD74" s="1">
        <v>1926</v>
      </c>
      <c r="AE74">
        <v>25.46781</v>
      </c>
      <c r="AF74" s="1">
        <v>74668</v>
      </c>
      <c r="AG74">
        <v>0.97382449999999998</v>
      </c>
      <c r="AH74">
        <v>13.116</v>
      </c>
    </row>
    <row r="75" spans="1:34" x14ac:dyDescent="0.25">
      <c r="A75" s="7">
        <v>72</v>
      </c>
      <c r="B75" s="1">
        <v>85154</v>
      </c>
      <c r="C75" s="1">
        <v>1374</v>
      </c>
      <c r="D75">
        <v>16.138629999999999</v>
      </c>
      <c r="E75" s="1">
        <v>84466</v>
      </c>
      <c r="F75">
        <v>0.98305149999999997</v>
      </c>
      <c r="G75">
        <v>15.273999999999999</v>
      </c>
      <c r="H75" t="s">
        <v>9</v>
      </c>
      <c r="J75" s="7">
        <v>72</v>
      </c>
      <c r="K75" s="1">
        <v>83683</v>
      </c>
      <c r="L75" s="1">
        <v>1442</v>
      </c>
      <c r="M75">
        <v>17.235119999999998</v>
      </c>
      <c r="N75" s="1">
        <v>82961</v>
      </c>
      <c r="O75">
        <v>0.98200489999999996</v>
      </c>
      <c r="P75">
        <v>14.872</v>
      </c>
      <c r="S75" s="7">
        <v>72</v>
      </c>
      <c r="T75" s="1">
        <v>79768</v>
      </c>
      <c r="U75" s="1">
        <v>1795</v>
      </c>
      <c r="V75">
        <v>22.50357</v>
      </c>
      <c r="W75" s="1">
        <v>78871</v>
      </c>
      <c r="X75">
        <v>0.97600830000000005</v>
      </c>
      <c r="Y75">
        <v>13.337999999999999</v>
      </c>
      <c r="AB75" s="7">
        <v>72</v>
      </c>
      <c r="AC75" s="1">
        <v>73705</v>
      </c>
      <c r="AD75" s="1">
        <v>1983</v>
      </c>
      <c r="AE75">
        <v>26.901589999999999</v>
      </c>
      <c r="AF75" s="1">
        <v>72713</v>
      </c>
      <c r="AG75">
        <v>0.97179329999999997</v>
      </c>
      <c r="AH75">
        <v>12.446</v>
      </c>
    </row>
    <row r="76" spans="1:34" x14ac:dyDescent="0.25">
      <c r="A76" s="7">
        <v>73</v>
      </c>
      <c r="B76" s="1">
        <v>83779</v>
      </c>
      <c r="C76" s="1">
        <v>1489</v>
      </c>
      <c r="D76">
        <v>17.771640000000001</v>
      </c>
      <c r="E76" s="1">
        <v>83035</v>
      </c>
      <c r="F76">
        <v>0.98120280000000004</v>
      </c>
      <c r="G76">
        <v>14.516999999999999</v>
      </c>
      <c r="H76" t="s">
        <v>9</v>
      </c>
      <c r="J76" s="7">
        <v>73</v>
      </c>
      <c r="K76" s="1">
        <v>82240</v>
      </c>
      <c r="L76" s="1">
        <v>1544</v>
      </c>
      <c r="M76">
        <v>18.7683</v>
      </c>
      <c r="N76" s="1">
        <v>81469</v>
      </c>
      <c r="O76">
        <v>0.98048460000000004</v>
      </c>
      <c r="P76">
        <v>14.125</v>
      </c>
      <c r="S76" s="7">
        <v>73</v>
      </c>
      <c r="T76" s="1">
        <v>77973</v>
      </c>
      <c r="U76" s="1">
        <v>1989</v>
      </c>
      <c r="V76">
        <v>25.514119999999998</v>
      </c>
      <c r="W76" s="1">
        <v>76978</v>
      </c>
      <c r="X76">
        <v>0.97305019999999998</v>
      </c>
      <c r="Y76">
        <v>12.632999999999999</v>
      </c>
      <c r="AB76" s="7">
        <v>73</v>
      </c>
      <c r="AC76" s="1">
        <v>71722</v>
      </c>
      <c r="AD76" s="1">
        <v>2119</v>
      </c>
      <c r="AE76">
        <v>29.547979999999999</v>
      </c>
      <c r="AF76" s="1">
        <v>70662</v>
      </c>
      <c r="AG76">
        <v>0.96851900000000002</v>
      </c>
      <c r="AH76">
        <v>11.776</v>
      </c>
    </row>
    <row r="77" spans="1:34" x14ac:dyDescent="0.25">
      <c r="A77" s="7">
        <v>74</v>
      </c>
      <c r="B77" s="1">
        <v>82290</v>
      </c>
      <c r="C77" s="1">
        <v>1633</v>
      </c>
      <c r="D77">
        <v>19.84131</v>
      </c>
      <c r="E77" s="1">
        <v>81474</v>
      </c>
      <c r="F77">
        <v>0.97933460000000006</v>
      </c>
      <c r="G77">
        <v>13.77</v>
      </c>
      <c r="H77" t="s">
        <v>9</v>
      </c>
      <c r="J77" s="7">
        <v>74</v>
      </c>
      <c r="K77" s="1">
        <v>80697</v>
      </c>
      <c r="L77" s="1">
        <v>1636</v>
      </c>
      <c r="M77">
        <v>20.276820000000001</v>
      </c>
      <c r="N77" s="1">
        <v>79879</v>
      </c>
      <c r="O77">
        <v>0.97863029999999995</v>
      </c>
      <c r="P77">
        <v>13.385</v>
      </c>
      <c r="S77" s="7">
        <v>74</v>
      </c>
      <c r="T77" s="1">
        <v>75984</v>
      </c>
      <c r="U77" s="1">
        <v>2160</v>
      </c>
      <c r="V77">
        <v>28.423159999999999</v>
      </c>
      <c r="W77" s="1">
        <v>74904</v>
      </c>
      <c r="X77">
        <v>0.96991510000000003</v>
      </c>
      <c r="Y77">
        <v>11.951000000000001</v>
      </c>
      <c r="AB77" s="7">
        <v>74</v>
      </c>
      <c r="AC77" s="1">
        <v>69603</v>
      </c>
      <c r="AD77" s="1">
        <v>2330</v>
      </c>
      <c r="AE77">
        <v>33.472949999999997</v>
      </c>
      <c r="AF77" s="1">
        <v>68438</v>
      </c>
      <c r="AG77">
        <v>0.96316539999999995</v>
      </c>
      <c r="AH77">
        <v>11.119</v>
      </c>
    </row>
    <row r="78" spans="1:34" x14ac:dyDescent="0.25">
      <c r="A78" s="7">
        <v>75</v>
      </c>
      <c r="B78" s="1">
        <v>80658</v>
      </c>
      <c r="C78" s="1">
        <v>1735</v>
      </c>
      <c r="D78">
        <v>21.506229999999999</v>
      </c>
      <c r="E78" s="1">
        <v>79790</v>
      </c>
      <c r="F78">
        <v>0.97730830000000002</v>
      </c>
      <c r="G78">
        <v>13.039</v>
      </c>
      <c r="H78" t="s">
        <v>9</v>
      </c>
      <c r="J78" s="7">
        <v>75</v>
      </c>
      <c r="K78" s="1">
        <v>79061</v>
      </c>
      <c r="L78" s="1">
        <v>1778</v>
      </c>
      <c r="M78">
        <v>22.485299999999999</v>
      </c>
      <c r="N78" s="1">
        <v>78172</v>
      </c>
      <c r="O78">
        <v>0.97604400000000002</v>
      </c>
      <c r="P78">
        <v>12.651999999999999</v>
      </c>
      <c r="S78" s="7">
        <v>75</v>
      </c>
      <c r="T78" s="1">
        <v>73824</v>
      </c>
      <c r="U78" s="1">
        <v>2347</v>
      </c>
      <c r="V78">
        <v>31.795300000000001</v>
      </c>
      <c r="W78" s="1">
        <v>72650</v>
      </c>
      <c r="X78">
        <v>0.96629220000000005</v>
      </c>
      <c r="Y78">
        <v>11.286</v>
      </c>
      <c r="AB78" s="7">
        <v>75</v>
      </c>
      <c r="AC78" s="1">
        <v>67273</v>
      </c>
      <c r="AD78" s="1">
        <v>2712</v>
      </c>
      <c r="AE78">
        <v>40.31268</v>
      </c>
      <c r="AF78" s="1">
        <v>65917</v>
      </c>
      <c r="AG78">
        <v>0.95657179999999997</v>
      </c>
      <c r="AH78">
        <v>10.487</v>
      </c>
    </row>
    <row r="79" spans="1:34" x14ac:dyDescent="0.25">
      <c r="A79" s="7">
        <v>76</v>
      </c>
      <c r="B79" s="1">
        <v>78923</v>
      </c>
      <c r="C79" s="1">
        <v>1887</v>
      </c>
      <c r="D79">
        <v>23.903189999999999</v>
      </c>
      <c r="E79" s="1">
        <v>77980</v>
      </c>
      <c r="F79">
        <v>0.97462919999999997</v>
      </c>
      <c r="G79">
        <v>12.315</v>
      </c>
      <c r="H79" t="s">
        <v>9</v>
      </c>
      <c r="J79" s="7">
        <v>76</v>
      </c>
      <c r="K79" s="1">
        <v>77283</v>
      </c>
      <c r="L79" s="1">
        <v>1968</v>
      </c>
      <c r="M79">
        <v>25.460450000000002</v>
      </c>
      <c r="N79" s="1">
        <v>76299</v>
      </c>
      <c r="O79">
        <v>0.97271799999999997</v>
      </c>
      <c r="P79">
        <v>11.930999999999999</v>
      </c>
      <c r="S79" s="7">
        <v>76</v>
      </c>
      <c r="T79" s="1">
        <v>71477</v>
      </c>
      <c r="U79" s="1">
        <v>2551</v>
      </c>
      <c r="V79">
        <v>35.683109999999999</v>
      </c>
      <c r="W79" s="1">
        <v>70201</v>
      </c>
      <c r="X79">
        <v>0.96240729999999997</v>
      </c>
      <c r="Y79">
        <v>10.64</v>
      </c>
      <c r="AB79" s="7">
        <v>76</v>
      </c>
      <c r="AC79" s="1">
        <v>64561</v>
      </c>
      <c r="AD79" s="1">
        <v>3013</v>
      </c>
      <c r="AE79">
        <v>46.674639999999997</v>
      </c>
      <c r="AF79" s="1">
        <v>63054</v>
      </c>
      <c r="AG79">
        <v>0.95101769999999997</v>
      </c>
      <c r="AH79">
        <v>9.9060000000000006</v>
      </c>
    </row>
    <row r="80" spans="1:34" x14ac:dyDescent="0.25">
      <c r="A80" s="7">
        <v>77</v>
      </c>
      <c r="B80" s="1">
        <v>77037</v>
      </c>
      <c r="C80" s="1">
        <v>2070</v>
      </c>
      <c r="D80">
        <v>26.87444</v>
      </c>
      <c r="E80" s="1">
        <v>76001</v>
      </c>
      <c r="F80">
        <v>0.97125229999999996</v>
      </c>
      <c r="G80">
        <v>11.603999999999999</v>
      </c>
      <c r="H80" t="s">
        <v>9</v>
      </c>
      <c r="J80" s="7">
        <v>77</v>
      </c>
      <c r="K80" s="1">
        <v>75315</v>
      </c>
      <c r="L80" s="1">
        <v>2196</v>
      </c>
      <c r="M80">
        <v>29.151070000000001</v>
      </c>
      <c r="N80" s="1">
        <v>74217</v>
      </c>
      <c r="O80">
        <v>0.96880219999999995</v>
      </c>
      <c r="P80">
        <v>11.23</v>
      </c>
      <c r="S80" s="7">
        <v>77</v>
      </c>
      <c r="T80" s="1">
        <v>68926</v>
      </c>
      <c r="U80" s="1">
        <v>2728</v>
      </c>
      <c r="V80">
        <v>39.572859999999999</v>
      </c>
      <c r="W80" s="1">
        <v>67562</v>
      </c>
      <c r="X80">
        <v>0.9583045</v>
      </c>
      <c r="Y80">
        <v>10.015000000000001</v>
      </c>
      <c r="AB80" s="7">
        <v>77</v>
      </c>
      <c r="AC80" s="1">
        <v>61547</v>
      </c>
      <c r="AD80" s="1">
        <v>3164</v>
      </c>
      <c r="AE80">
        <v>51.403030000000001</v>
      </c>
      <c r="AF80" s="1">
        <v>59966</v>
      </c>
      <c r="AG80">
        <v>0.94650190000000001</v>
      </c>
      <c r="AH80">
        <v>9.3670000000000009</v>
      </c>
    </row>
    <row r="81" spans="1:34" x14ac:dyDescent="0.25">
      <c r="A81" s="7">
        <v>78</v>
      </c>
      <c r="B81" s="1">
        <v>74966</v>
      </c>
      <c r="C81" s="1">
        <v>2299</v>
      </c>
      <c r="D81">
        <v>30.67268</v>
      </c>
      <c r="E81" s="1">
        <v>73816</v>
      </c>
      <c r="F81">
        <v>0.96746480000000001</v>
      </c>
      <c r="G81">
        <v>10.911</v>
      </c>
      <c r="H81" t="s">
        <v>9</v>
      </c>
      <c r="J81" s="7">
        <v>78</v>
      </c>
      <c r="K81" s="1">
        <v>73120</v>
      </c>
      <c r="L81" s="1">
        <v>2435</v>
      </c>
      <c r="M81">
        <v>33.30603</v>
      </c>
      <c r="N81" s="1">
        <v>71902</v>
      </c>
      <c r="O81">
        <v>0.96442720000000004</v>
      </c>
      <c r="P81">
        <v>10.552</v>
      </c>
      <c r="S81" s="7">
        <v>78</v>
      </c>
      <c r="T81" s="1">
        <v>66199</v>
      </c>
      <c r="U81" s="1">
        <v>2906</v>
      </c>
      <c r="V81">
        <v>43.905650000000001</v>
      </c>
      <c r="W81" s="1">
        <v>64745</v>
      </c>
      <c r="X81">
        <v>0.95309109999999997</v>
      </c>
      <c r="Y81">
        <v>9.407</v>
      </c>
      <c r="AB81" s="7">
        <v>78</v>
      </c>
      <c r="AC81" s="1">
        <v>58384</v>
      </c>
      <c r="AD81" s="1">
        <v>3252</v>
      </c>
      <c r="AE81">
        <v>55.706719999999997</v>
      </c>
      <c r="AF81" s="1">
        <v>56758</v>
      </c>
      <c r="AG81">
        <v>0.94291349999999996</v>
      </c>
      <c r="AH81">
        <v>8.8469999999999995</v>
      </c>
    </row>
    <row r="82" spans="1:34" x14ac:dyDescent="0.25">
      <c r="A82" s="7">
        <v>79</v>
      </c>
      <c r="B82" s="1">
        <v>72667</v>
      </c>
      <c r="C82" s="1">
        <v>2504</v>
      </c>
      <c r="D82">
        <v>34.456609999999998</v>
      </c>
      <c r="E82" s="1">
        <v>71415</v>
      </c>
      <c r="F82">
        <v>0.96270180000000005</v>
      </c>
      <c r="G82">
        <v>10.24</v>
      </c>
      <c r="H82" t="s">
        <v>9</v>
      </c>
      <c r="J82" s="7">
        <v>79</v>
      </c>
      <c r="K82" s="1">
        <v>70684</v>
      </c>
      <c r="L82" s="1">
        <v>2680</v>
      </c>
      <c r="M82">
        <v>37.917589999999997</v>
      </c>
      <c r="N82" s="1">
        <v>69344</v>
      </c>
      <c r="O82">
        <v>0.95931940000000004</v>
      </c>
      <c r="P82">
        <v>9.8989999999999991</v>
      </c>
      <c r="S82" s="7">
        <v>79</v>
      </c>
      <c r="T82" s="1">
        <v>63292</v>
      </c>
      <c r="U82" s="1">
        <v>3168</v>
      </c>
      <c r="V82">
        <v>50.0501</v>
      </c>
      <c r="W82" s="1">
        <v>61708</v>
      </c>
      <c r="X82">
        <v>0.94686590000000004</v>
      </c>
      <c r="Y82">
        <v>8.8160000000000007</v>
      </c>
      <c r="AB82" s="7">
        <v>79</v>
      </c>
      <c r="AC82" s="1">
        <v>55131</v>
      </c>
      <c r="AD82" s="1">
        <v>3228</v>
      </c>
      <c r="AE82">
        <v>58.54759</v>
      </c>
      <c r="AF82" s="1">
        <v>53517</v>
      </c>
      <c r="AG82">
        <v>0.93895819999999997</v>
      </c>
      <c r="AH82">
        <v>8.34</v>
      </c>
    </row>
    <row r="83" spans="1:34" x14ac:dyDescent="0.25">
      <c r="A83" s="7">
        <v>80</v>
      </c>
      <c r="B83" s="1">
        <v>70163</v>
      </c>
      <c r="C83" s="1">
        <v>2823</v>
      </c>
      <c r="D83">
        <v>40.241239999999998</v>
      </c>
      <c r="E83" s="1">
        <v>68751</v>
      </c>
      <c r="F83">
        <v>0.95724549999999997</v>
      </c>
      <c r="G83">
        <v>9.5879999999999992</v>
      </c>
      <c r="H83" t="s">
        <v>9</v>
      </c>
      <c r="J83" s="7">
        <v>80</v>
      </c>
      <c r="K83" s="1">
        <v>68004</v>
      </c>
      <c r="L83" s="1">
        <v>2962</v>
      </c>
      <c r="M83">
        <v>43.55254</v>
      </c>
      <c r="N83" s="1">
        <v>66523</v>
      </c>
      <c r="O83">
        <v>0.95362829999999998</v>
      </c>
      <c r="P83">
        <v>9.2690000000000001</v>
      </c>
      <c r="S83" s="7">
        <v>80</v>
      </c>
      <c r="T83" s="1">
        <v>60124</v>
      </c>
      <c r="U83" s="1">
        <v>3390</v>
      </c>
      <c r="V83">
        <v>56.380629999999996</v>
      </c>
      <c r="W83" s="1">
        <v>58429</v>
      </c>
      <c r="X83">
        <v>0.94074610000000003</v>
      </c>
      <c r="Y83">
        <v>8.2550000000000008</v>
      </c>
      <c r="AB83" s="7">
        <v>80</v>
      </c>
      <c r="AC83" s="1">
        <v>51904</v>
      </c>
      <c r="AD83" s="1">
        <v>3306</v>
      </c>
      <c r="AE83">
        <v>63.691209999999998</v>
      </c>
      <c r="AF83" s="1">
        <v>50251</v>
      </c>
      <c r="AG83">
        <v>0.93308820000000003</v>
      </c>
      <c r="AH83">
        <v>7.827</v>
      </c>
    </row>
    <row r="84" spans="1:34" x14ac:dyDescent="0.25">
      <c r="A84" s="7">
        <v>81</v>
      </c>
      <c r="B84" s="1">
        <v>67339</v>
      </c>
      <c r="C84" s="1">
        <v>3055</v>
      </c>
      <c r="D84">
        <v>45.373150000000003</v>
      </c>
      <c r="E84" s="1">
        <v>65812</v>
      </c>
      <c r="F84">
        <v>0.95182049999999996</v>
      </c>
      <c r="G84">
        <v>8.9689999999999994</v>
      </c>
      <c r="H84" t="s">
        <v>9</v>
      </c>
      <c r="J84" s="7">
        <v>81</v>
      </c>
      <c r="K84" s="1">
        <v>65042</v>
      </c>
      <c r="L84" s="1">
        <v>3208</v>
      </c>
      <c r="M84">
        <v>49.31926</v>
      </c>
      <c r="N84" s="1">
        <v>63438</v>
      </c>
      <c r="O84">
        <v>0.94787100000000002</v>
      </c>
      <c r="P84">
        <v>8.6679999999999993</v>
      </c>
      <c r="S84" s="7">
        <v>81</v>
      </c>
      <c r="T84" s="1">
        <v>56734</v>
      </c>
      <c r="U84" s="1">
        <v>3534</v>
      </c>
      <c r="V84">
        <v>62.298780000000001</v>
      </c>
      <c r="W84" s="1">
        <v>54967</v>
      </c>
      <c r="X84">
        <v>0.93533040000000001</v>
      </c>
      <c r="Y84">
        <v>7.718</v>
      </c>
      <c r="AB84" s="7">
        <v>81</v>
      </c>
      <c r="AC84" s="1">
        <v>48598</v>
      </c>
      <c r="AD84" s="1">
        <v>3419</v>
      </c>
      <c r="AE84">
        <v>70.351510000000005</v>
      </c>
      <c r="AF84" s="1">
        <v>46888</v>
      </c>
      <c r="AG84">
        <v>0.9254867</v>
      </c>
      <c r="AH84">
        <v>7.3259999999999996</v>
      </c>
    </row>
    <row r="85" spans="1:34" x14ac:dyDescent="0.25">
      <c r="A85" s="7">
        <v>82</v>
      </c>
      <c r="B85" s="1">
        <v>64284</v>
      </c>
      <c r="C85" s="1">
        <v>3286</v>
      </c>
      <c r="D85">
        <v>51.119289999999999</v>
      </c>
      <c r="E85" s="1">
        <v>62641</v>
      </c>
      <c r="F85">
        <v>0.94585269999999999</v>
      </c>
      <c r="G85">
        <v>8.3710000000000004</v>
      </c>
      <c r="H85" t="s">
        <v>9</v>
      </c>
      <c r="J85" s="7">
        <v>82</v>
      </c>
      <c r="K85" s="1">
        <v>61835</v>
      </c>
      <c r="L85" s="1">
        <v>3406</v>
      </c>
      <c r="M85">
        <v>55.084470000000003</v>
      </c>
      <c r="N85" s="1">
        <v>60132</v>
      </c>
      <c r="O85">
        <v>0.9413395</v>
      </c>
      <c r="P85">
        <v>8.0920000000000005</v>
      </c>
      <c r="S85" s="7">
        <v>82</v>
      </c>
      <c r="T85" s="1">
        <v>53200</v>
      </c>
      <c r="U85" s="1">
        <v>3575</v>
      </c>
      <c r="V85">
        <v>67.197980000000001</v>
      </c>
      <c r="W85" s="1">
        <v>51413</v>
      </c>
      <c r="X85">
        <v>0.92984339999999999</v>
      </c>
      <c r="Y85">
        <v>7.1970000000000001</v>
      </c>
      <c r="AB85" s="7">
        <v>82</v>
      </c>
      <c r="AC85" s="1">
        <v>45179</v>
      </c>
      <c r="AD85" s="1">
        <v>3569</v>
      </c>
      <c r="AE85">
        <v>78.989990000000006</v>
      </c>
      <c r="AF85" s="1">
        <v>43394</v>
      </c>
      <c r="AG85">
        <v>0.91708840000000003</v>
      </c>
      <c r="AH85">
        <v>6.8419999999999996</v>
      </c>
    </row>
    <row r="86" spans="1:34" x14ac:dyDescent="0.25">
      <c r="A86" s="7">
        <v>83</v>
      </c>
      <c r="B86" s="1">
        <v>60998</v>
      </c>
      <c r="C86" s="1">
        <v>3498</v>
      </c>
      <c r="D86">
        <v>57.338450000000002</v>
      </c>
      <c r="E86" s="1">
        <v>59249</v>
      </c>
      <c r="F86">
        <v>0.9396892</v>
      </c>
      <c r="G86">
        <v>7.7949999999999999</v>
      </c>
      <c r="H86" t="s">
        <v>9</v>
      </c>
      <c r="J86" s="7">
        <v>83</v>
      </c>
      <c r="K86" s="1">
        <v>58428</v>
      </c>
      <c r="L86" s="1">
        <v>3649</v>
      </c>
      <c r="M86">
        <v>62.444949999999999</v>
      </c>
      <c r="N86" s="1">
        <v>56604</v>
      </c>
      <c r="O86">
        <v>0.93360359999999998</v>
      </c>
      <c r="P86">
        <v>7.5350000000000001</v>
      </c>
      <c r="S86" s="7">
        <v>83</v>
      </c>
      <c r="T86" s="1">
        <v>49625</v>
      </c>
      <c r="U86" s="1">
        <v>3639</v>
      </c>
      <c r="V86">
        <v>73.328440000000001</v>
      </c>
      <c r="W86" s="1">
        <v>47806</v>
      </c>
      <c r="X86">
        <v>0.92183470000000001</v>
      </c>
      <c r="Y86">
        <v>6.68</v>
      </c>
      <c r="AB86" s="7">
        <v>83</v>
      </c>
      <c r="AC86" s="1">
        <v>41610</v>
      </c>
      <c r="AD86" s="1">
        <v>3627</v>
      </c>
      <c r="AE86">
        <v>87.169510000000002</v>
      </c>
      <c r="AF86" s="1">
        <v>39797</v>
      </c>
      <c r="AG86">
        <v>0.90750719999999996</v>
      </c>
      <c r="AH86">
        <v>6.3860000000000001</v>
      </c>
    </row>
    <row r="87" spans="1:34" x14ac:dyDescent="0.25">
      <c r="A87" s="7">
        <v>84</v>
      </c>
      <c r="B87" s="1">
        <v>57500</v>
      </c>
      <c r="C87" s="1">
        <v>3649</v>
      </c>
      <c r="D87">
        <v>63.46396</v>
      </c>
      <c r="E87" s="1">
        <v>55676</v>
      </c>
      <c r="F87">
        <v>0.93236830000000004</v>
      </c>
      <c r="G87">
        <v>7.2389999999999999</v>
      </c>
      <c r="H87" t="s">
        <v>9</v>
      </c>
      <c r="J87" s="7">
        <v>84</v>
      </c>
      <c r="K87" s="1">
        <v>54780</v>
      </c>
      <c r="L87" s="1">
        <v>3868</v>
      </c>
      <c r="M87">
        <v>70.611099999999993</v>
      </c>
      <c r="N87" s="1">
        <v>52846</v>
      </c>
      <c r="O87">
        <v>0.92457</v>
      </c>
      <c r="P87">
        <v>7.0030000000000001</v>
      </c>
      <c r="S87" s="7">
        <v>84</v>
      </c>
      <c r="T87" s="1">
        <v>45986</v>
      </c>
      <c r="U87" s="1">
        <v>3835</v>
      </c>
      <c r="V87">
        <v>83.384839999999997</v>
      </c>
      <c r="W87" s="1">
        <v>44069</v>
      </c>
      <c r="X87">
        <v>0.90806549999999997</v>
      </c>
      <c r="Y87">
        <v>6.1689999999999996</v>
      </c>
      <c r="AB87" s="7">
        <v>84</v>
      </c>
      <c r="AC87" s="1">
        <v>37983</v>
      </c>
      <c r="AD87" s="1">
        <v>3735</v>
      </c>
      <c r="AE87">
        <v>98.324460000000002</v>
      </c>
      <c r="AF87" s="1">
        <v>36116</v>
      </c>
      <c r="AG87">
        <v>0.89722840000000004</v>
      </c>
      <c r="AH87">
        <v>5.9480000000000004</v>
      </c>
    </row>
    <row r="88" spans="1:34" x14ac:dyDescent="0.25">
      <c r="A88" s="7">
        <v>85</v>
      </c>
      <c r="B88" s="1">
        <v>53851</v>
      </c>
      <c r="C88" s="1">
        <v>3882</v>
      </c>
      <c r="D88">
        <v>72.08193</v>
      </c>
      <c r="E88" s="1">
        <v>51910</v>
      </c>
      <c r="F88">
        <v>0.92267270000000001</v>
      </c>
      <c r="G88">
        <v>6.6959999999999997</v>
      </c>
      <c r="H88" t="s">
        <v>9</v>
      </c>
      <c r="J88" s="7">
        <v>85</v>
      </c>
      <c r="K88" s="1">
        <v>50912</v>
      </c>
      <c r="L88" s="1">
        <v>4104</v>
      </c>
      <c r="M88">
        <v>80.614990000000006</v>
      </c>
      <c r="N88" s="1">
        <v>48860</v>
      </c>
      <c r="O88">
        <v>0.91390499999999997</v>
      </c>
      <c r="P88">
        <v>6.4969999999999999</v>
      </c>
      <c r="S88" s="7">
        <v>85</v>
      </c>
      <c r="T88" s="1">
        <v>42152</v>
      </c>
      <c r="U88" s="1">
        <v>4268</v>
      </c>
      <c r="V88">
        <v>101.26199</v>
      </c>
      <c r="W88" s="1">
        <v>40017</v>
      </c>
      <c r="X88">
        <v>0.89031360000000004</v>
      </c>
      <c r="Y88">
        <v>5.6849999999999996</v>
      </c>
      <c r="AB88" s="7">
        <v>85</v>
      </c>
      <c r="AC88" s="1">
        <v>34248</v>
      </c>
      <c r="AD88" s="1">
        <v>3689</v>
      </c>
      <c r="AE88">
        <v>107.70365</v>
      </c>
      <c r="AF88" s="1">
        <v>32404</v>
      </c>
      <c r="AG88">
        <v>0.88637619999999995</v>
      </c>
      <c r="AH88">
        <v>5.5430000000000001</v>
      </c>
    </row>
    <row r="89" spans="1:34" x14ac:dyDescent="0.25">
      <c r="A89" s="7">
        <v>86</v>
      </c>
      <c r="B89" s="1">
        <v>49969</v>
      </c>
      <c r="C89" s="1">
        <v>4146</v>
      </c>
      <c r="D89">
        <v>82.980090000000004</v>
      </c>
      <c r="E89" s="1">
        <v>47896</v>
      </c>
      <c r="F89">
        <v>0.91096690000000002</v>
      </c>
      <c r="G89">
        <v>6.1769999999999996</v>
      </c>
      <c r="H89" t="s">
        <v>9</v>
      </c>
      <c r="J89" s="7">
        <v>86</v>
      </c>
      <c r="K89" s="1">
        <v>46808</v>
      </c>
      <c r="L89" s="1">
        <v>4309</v>
      </c>
      <c r="M89">
        <v>92.055520000000001</v>
      </c>
      <c r="N89" s="1">
        <v>44653</v>
      </c>
      <c r="O89">
        <v>0.90232590000000001</v>
      </c>
      <c r="P89">
        <v>6.0229999999999997</v>
      </c>
      <c r="S89" s="7">
        <v>86</v>
      </c>
      <c r="T89" s="1">
        <v>37883</v>
      </c>
      <c r="U89" s="1">
        <v>4510</v>
      </c>
      <c r="V89">
        <v>119.06008</v>
      </c>
      <c r="W89" s="1">
        <v>35628</v>
      </c>
      <c r="X89">
        <v>0.87352989999999997</v>
      </c>
      <c r="Y89">
        <v>5.2690000000000001</v>
      </c>
      <c r="AB89" s="7">
        <v>86</v>
      </c>
      <c r="AC89" s="1">
        <v>30560</v>
      </c>
      <c r="AD89" s="1">
        <v>3675</v>
      </c>
      <c r="AE89">
        <v>120.25847</v>
      </c>
      <c r="AF89" s="1">
        <v>28722</v>
      </c>
      <c r="AG89">
        <v>0.874475</v>
      </c>
      <c r="AH89">
        <v>5.1509999999999998</v>
      </c>
    </row>
    <row r="90" spans="1:34" x14ac:dyDescent="0.25">
      <c r="A90" s="7">
        <v>87</v>
      </c>
      <c r="B90" s="1">
        <v>45823</v>
      </c>
      <c r="C90" s="1">
        <v>4382</v>
      </c>
      <c r="D90">
        <v>95.633920000000003</v>
      </c>
      <c r="E90" s="1">
        <v>43632</v>
      </c>
      <c r="F90">
        <v>0.89792059999999996</v>
      </c>
      <c r="G90">
        <v>5.6909999999999998</v>
      </c>
      <c r="H90" t="s">
        <v>9</v>
      </c>
      <c r="J90" s="7">
        <v>87</v>
      </c>
      <c r="K90" s="1">
        <v>42499</v>
      </c>
      <c r="L90" s="1">
        <v>4414</v>
      </c>
      <c r="M90">
        <v>103.86244000000001</v>
      </c>
      <c r="N90" s="1">
        <v>40292</v>
      </c>
      <c r="O90">
        <v>0.89057390000000003</v>
      </c>
      <c r="P90">
        <v>5.5830000000000002</v>
      </c>
      <c r="S90" s="7">
        <v>87</v>
      </c>
      <c r="T90" s="1">
        <v>33373</v>
      </c>
      <c r="U90" s="1">
        <v>4501</v>
      </c>
      <c r="V90">
        <v>134.88162</v>
      </c>
      <c r="W90" s="1">
        <v>31122</v>
      </c>
      <c r="X90">
        <v>0.85869119999999999</v>
      </c>
      <c r="Y90">
        <v>4.9130000000000003</v>
      </c>
      <c r="AB90" s="7">
        <v>87</v>
      </c>
      <c r="AC90" s="1">
        <v>26885</v>
      </c>
      <c r="AD90" s="1">
        <v>3536</v>
      </c>
      <c r="AE90">
        <v>131.51147</v>
      </c>
      <c r="AF90" s="1">
        <v>25117</v>
      </c>
      <c r="AG90">
        <v>0.86042719999999995</v>
      </c>
      <c r="AH90">
        <v>4.7869999999999999</v>
      </c>
    </row>
    <row r="91" spans="1:34" x14ac:dyDescent="0.25">
      <c r="A91" s="7">
        <v>88</v>
      </c>
      <c r="B91" s="1">
        <v>41441</v>
      </c>
      <c r="C91" s="1">
        <v>4526</v>
      </c>
      <c r="D91">
        <v>109.20646000000001</v>
      </c>
      <c r="E91" s="1">
        <v>39178</v>
      </c>
      <c r="F91">
        <v>0.88343870000000002</v>
      </c>
      <c r="G91">
        <v>5.2389999999999999</v>
      </c>
      <c r="H91" t="s">
        <v>9</v>
      </c>
      <c r="J91" s="7">
        <v>88</v>
      </c>
      <c r="K91" s="1">
        <v>38085</v>
      </c>
      <c r="L91" s="1">
        <v>4404</v>
      </c>
      <c r="M91">
        <v>115.63459</v>
      </c>
      <c r="N91" s="1">
        <v>35883</v>
      </c>
      <c r="O91">
        <v>0.87703629999999999</v>
      </c>
      <c r="P91">
        <v>5.1719999999999997</v>
      </c>
      <c r="S91" s="7">
        <v>88</v>
      </c>
      <c r="T91" s="1">
        <v>28871</v>
      </c>
      <c r="U91" s="1">
        <v>4294</v>
      </c>
      <c r="V91">
        <v>148.73795999999999</v>
      </c>
      <c r="W91" s="1">
        <v>26724</v>
      </c>
      <c r="X91">
        <v>0.84726670000000004</v>
      </c>
      <c r="Y91">
        <v>4.601</v>
      </c>
      <c r="AB91" s="7">
        <v>88</v>
      </c>
      <c r="AC91" s="1">
        <v>23349</v>
      </c>
      <c r="AD91" s="1">
        <v>3476</v>
      </c>
      <c r="AE91">
        <v>148.85471999999999</v>
      </c>
      <c r="AF91" s="1">
        <v>21611</v>
      </c>
      <c r="AG91">
        <v>0.844862</v>
      </c>
      <c r="AH91">
        <v>4.4359999999999999</v>
      </c>
    </row>
    <row r="92" spans="1:34" x14ac:dyDescent="0.25">
      <c r="A92" s="7">
        <v>89</v>
      </c>
      <c r="B92" s="1">
        <v>36915</v>
      </c>
      <c r="C92" s="1">
        <v>4608</v>
      </c>
      <c r="D92">
        <v>124.81779</v>
      </c>
      <c r="E92" s="1">
        <v>34611</v>
      </c>
      <c r="F92">
        <v>0.86681450000000004</v>
      </c>
      <c r="G92">
        <v>4.82</v>
      </c>
      <c r="H92" t="s">
        <v>9</v>
      </c>
      <c r="J92" s="7">
        <v>89</v>
      </c>
      <c r="K92" s="1">
        <v>33681</v>
      </c>
      <c r="L92" s="1">
        <v>4421</v>
      </c>
      <c r="M92">
        <v>131.25102000000001</v>
      </c>
      <c r="N92" s="1">
        <v>31470</v>
      </c>
      <c r="O92">
        <v>0.86100810000000005</v>
      </c>
      <c r="P92">
        <v>4.7830000000000004</v>
      </c>
      <c r="S92" s="7">
        <v>89</v>
      </c>
      <c r="T92" s="1">
        <v>24577</v>
      </c>
      <c r="U92" s="1">
        <v>3869</v>
      </c>
      <c r="V92">
        <v>157.42670000000001</v>
      </c>
      <c r="W92" s="1">
        <v>22643</v>
      </c>
      <c r="X92">
        <v>0.83726929999999999</v>
      </c>
      <c r="Y92">
        <v>4.3179999999999996</v>
      </c>
      <c r="AB92" s="7">
        <v>89</v>
      </c>
      <c r="AC92" s="1">
        <v>19873</v>
      </c>
      <c r="AD92" s="1">
        <v>3230</v>
      </c>
      <c r="AE92">
        <v>162.52005</v>
      </c>
      <c r="AF92" s="1">
        <v>18258</v>
      </c>
      <c r="AG92">
        <v>0.82977230000000002</v>
      </c>
      <c r="AH92">
        <v>4.125</v>
      </c>
    </row>
    <row r="93" spans="1:34" x14ac:dyDescent="0.25">
      <c r="A93" s="7">
        <v>90</v>
      </c>
      <c r="B93" s="1">
        <v>32308</v>
      </c>
      <c r="C93" s="1">
        <v>4612</v>
      </c>
      <c r="D93">
        <v>142.74662000000001</v>
      </c>
      <c r="E93" s="1">
        <v>30002</v>
      </c>
      <c r="F93">
        <v>0.84911150000000002</v>
      </c>
      <c r="G93">
        <v>4.4370000000000003</v>
      </c>
      <c r="H93" t="s">
        <v>9</v>
      </c>
      <c r="J93" s="7">
        <v>90</v>
      </c>
      <c r="K93" s="1">
        <v>29260</v>
      </c>
      <c r="L93" s="1">
        <v>4328</v>
      </c>
      <c r="M93">
        <v>147.90221</v>
      </c>
      <c r="N93" s="1">
        <v>27096</v>
      </c>
      <c r="O93">
        <v>0.84619549999999999</v>
      </c>
      <c r="P93">
        <v>4.43</v>
      </c>
      <c r="S93" s="7">
        <v>90</v>
      </c>
      <c r="T93" s="1">
        <v>20708</v>
      </c>
      <c r="U93" s="1">
        <v>3500</v>
      </c>
      <c r="V93">
        <v>169.02565000000001</v>
      </c>
      <c r="W93" s="1">
        <v>18958</v>
      </c>
      <c r="X93">
        <v>0.82489159999999995</v>
      </c>
      <c r="Y93">
        <v>4.0309999999999997</v>
      </c>
      <c r="AB93" s="7">
        <v>90</v>
      </c>
      <c r="AC93" s="1">
        <v>16644</v>
      </c>
      <c r="AD93" s="1">
        <v>2986</v>
      </c>
      <c r="AE93">
        <v>179.43098000000001</v>
      </c>
      <c r="AF93" s="1">
        <v>15150</v>
      </c>
      <c r="AG93">
        <v>0.81313860000000004</v>
      </c>
      <c r="AH93">
        <v>3.8279999999999998</v>
      </c>
    </row>
    <row r="94" spans="1:34" x14ac:dyDescent="0.25">
      <c r="A94" s="7">
        <v>91</v>
      </c>
      <c r="B94" s="1">
        <v>27696</v>
      </c>
      <c r="C94" s="1">
        <v>4442</v>
      </c>
      <c r="D94">
        <v>160.38611</v>
      </c>
      <c r="E94" s="1">
        <v>25475</v>
      </c>
      <c r="F94">
        <v>0.83184100000000005</v>
      </c>
      <c r="G94">
        <v>4.0919999999999996</v>
      </c>
      <c r="H94" t="s">
        <v>9</v>
      </c>
      <c r="J94" s="7">
        <v>91</v>
      </c>
      <c r="K94" s="1">
        <v>24932</v>
      </c>
      <c r="L94" s="1">
        <v>4007</v>
      </c>
      <c r="M94">
        <v>160.73133000000001</v>
      </c>
      <c r="N94" s="1">
        <v>22929</v>
      </c>
      <c r="O94">
        <v>0.83517730000000001</v>
      </c>
      <c r="P94">
        <v>4.1120000000000001</v>
      </c>
      <c r="S94" s="7">
        <v>91</v>
      </c>
      <c r="T94" s="1">
        <v>17208</v>
      </c>
      <c r="U94" s="1">
        <v>3139</v>
      </c>
      <c r="V94">
        <v>182.42837</v>
      </c>
      <c r="W94" s="1">
        <v>15638</v>
      </c>
      <c r="X94">
        <v>0.80972840000000001</v>
      </c>
      <c r="Y94">
        <v>3.75</v>
      </c>
      <c r="AB94" s="7">
        <v>91</v>
      </c>
      <c r="AC94" s="1">
        <v>13657</v>
      </c>
      <c r="AD94" s="1">
        <v>2676</v>
      </c>
      <c r="AE94">
        <v>195.91651999999999</v>
      </c>
      <c r="AF94" s="1">
        <v>12319</v>
      </c>
      <c r="AG94">
        <v>0.79656530000000003</v>
      </c>
      <c r="AH94">
        <v>3.556</v>
      </c>
    </row>
    <row r="95" spans="1:34" x14ac:dyDescent="0.25">
      <c r="A95" s="7">
        <v>92</v>
      </c>
      <c r="B95" s="1">
        <v>23254</v>
      </c>
      <c r="C95" s="1">
        <v>4126</v>
      </c>
      <c r="D95">
        <v>177.41664</v>
      </c>
      <c r="E95" s="1">
        <v>21191</v>
      </c>
      <c r="F95">
        <v>0.81358540000000001</v>
      </c>
      <c r="G95">
        <v>3.778</v>
      </c>
      <c r="H95" t="s">
        <v>9</v>
      </c>
      <c r="J95" s="7">
        <v>92</v>
      </c>
      <c r="K95" s="1">
        <v>20925</v>
      </c>
      <c r="L95" s="1">
        <v>3551</v>
      </c>
      <c r="M95">
        <v>169.69757999999999</v>
      </c>
      <c r="N95" s="1">
        <v>19150</v>
      </c>
      <c r="O95">
        <v>0.82333429999999996</v>
      </c>
      <c r="P95">
        <v>3.8039999999999998</v>
      </c>
      <c r="S95" s="7">
        <v>92</v>
      </c>
      <c r="T95" s="1">
        <v>14069</v>
      </c>
      <c r="U95" s="1">
        <v>2812</v>
      </c>
      <c r="V95">
        <v>199.86497</v>
      </c>
      <c r="W95" s="1">
        <v>12663</v>
      </c>
      <c r="X95">
        <v>0.79256199999999999</v>
      </c>
      <c r="Y95">
        <v>3.4750000000000001</v>
      </c>
      <c r="AB95" s="7">
        <v>92</v>
      </c>
      <c r="AC95" s="1">
        <v>10982</v>
      </c>
      <c r="AD95" s="1">
        <v>2337</v>
      </c>
      <c r="AE95">
        <v>212.78478000000001</v>
      </c>
      <c r="AF95" s="1">
        <v>9813</v>
      </c>
      <c r="AG95">
        <v>0.77922449999999999</v>
      </c>
      <c r="AH95">
        <v>3.3</v>
      </c>
    </row>
    <row r="96" spans="1:34" x14ac:dyDescent="0.25">
      <c r="A96" s="7">
        <v>93</v>
      </c>
      <c r="B96" s="1">
        <v>19128</v>
      </c>
      <c r="C96" s="1">
        <v>3775</v>
      </c>
      <c r="D96">
        <v>197.35329999999999</v>
      </c>
      <c r="E96" s="1">
        <v>17241</v>
      </c>
      <c r="F96">
        <v>0.79404110000000006</v>
      </c>
      <c r="G96">
        <v>3.4849999999999999</v>
      </c>
      <c r="H96" t="s">
        <v>9</v>
      </c>
      <c r="J96" s="7">
        <v>93</v>
      </c>
      <c r="K96" s="1">
        <v>17374</v>
      </c>
      <c r="L96" s="1">
        <v>3215</v>
      </c>
      <c r="M96">
        <v>185.05798999999999</v>
      </c>
      <c r="N96" s="1">
        <v>15767</v>
      </c>
      <c r="O96">
        <v>0.80634550000000005</v>
      </c>
      <c r="P96">
        <v>3.4790000000000001</v>
      </c>
      <c r="S96" s="7">
        <v>93</v>
      </c>
      <c r="T96" s="1">
        <v>11257</v>
      </c>
      <c r="U96" s="1">
        <v>2442</v>
      </c>
      <c r="V96">
        <v>216.90275</v>
      </c>
      <c r="W96" s="1">
        <v>10036</v>
      </c>
      <c r="X96">
        <v>0.77301620000000004</v>
      </c>
      <c r="Y96">
        <v>3.218</v>
      </c>
      <c r="AB96" s="7">
        <v>93</v>
      </c>
      <c r="AC96" s="1">
        <v>8645</v>
      </c>
      <c r="AD96" s="1">
        <v>1996</v>
      </c>
      <c r="AE96">
        <v>230.92608999999999</v>
      </c>
      <c r="AF96" s="1">
        <v>7647</v>
      </c>
      <c r="AG96">
        <v>0.76010999999999995</v>
      </c>
      <c r="AH96">
        <v>3.0569999999999999</v>
      </c>
    </row>
    <row r="97" spans="1:34" x14ac:dyDescent="0.25">
      <c r="A97" s="7">
        <v>94</v>
      </c>
      <c r="B97" s="1">
        <v>15353</v>
      </c>
      <c r="C97" s="1">
        <v>3327</v>
      </c>
      <c r="D97">
        <v>216.68039999999999</v>
      </c>
      <c r="E97" s="1">
        <v>13690</v>
      </c>
      <c r="F97">
        <v>0.7741498</v>
      </c>
      <c r="G97">
        <v>3.2189999999999999</v>
      </c>
      <c r="H97" t="s">
        <v>9</v>
      </c>
      <c r="J97" s="7">
        <v>94</v>
      </c>
      <c r="K97" s="1">
        <v>14159</v>
      </c>
      <c r="L97" s="1">
        <v>2891</v>
      </c>
      <c r="M97">
        <v>204.20321999999999</v>
      </c>
      <c r="N97" s="1">
        <v>12713</v>
      </c>
      <c r="O97">
        <v>0.77876339999999999</v>
      </c>
      <c r="P97">
        <v>3.1560000000000001</v>
      </c>
      <c r="S97" s="7">
        <v>94</v>
      </c>
      <c r="T97" s="1">
        <v>8815</v>
      </c>
      <c r="U97" s="1">
        <v>2114</v>
      </c>
      <c r="V97">
        <v>239.85703000000001</v>
      </c>
      <c r="W97" s="1">
        <v>7758</v>
      </c>
      <c r="X97">
        <v>0.75031309999999996</v>
      </c>
      <c r="Y97">
        <v>2.97</v>
      </c>
      <c r="AB97" s="7">
        <v>94</v>
      </c>
      <c r="AC97" s="1">
        <v>6649</v>
      </c>
      <c r="AD97" s="1">
        <v>1672</v>
      </c>
      <c r="AE97">
        <v>251.54544999999999</v>
      </c>
      <c r="AF97" s="1">
        <v>5812</v>
      </c>
      <c r="AG97">
        <v>0.73846990000000001</v>
      </c>
      <c r="AH97">
        <v>2.8250000000000002</v>
      </c>
    </row>
    <row r="98" spans="1:34" x14ac:dyDescent="0.25">
      <c r="A98" s="7">
        <v>95</v>
      </c>
      <c r="B98" s="1">
        <v>12026</v>
      </c>
      <c r="C98" s="1">
        <v>2857</v>
      </c>
      <c r="D98">
        <v>237.55644000000001</v>
      </c>
      <c r="E98" s="1">
        <v>10598</v>
      </c>
      <c r="F98">
        <v>0.7518241</v>
      </c>
      <c r="G98">
        <v>2.972</v>
      </c>
      <c r="H98" t="s">
        <v>9</v>
      </c>
      <c r="J98" s="7">
        <v>95</v>
      </c>
      <c r="K98" s="1">
        <v>11268</v>
      </c>
      <c r="L98" s="1">
        <v>2734</v>
      </c>
      <c r="M98">
        <v>242.64072999999999</v>
      </c>
      <c r="N98" s="1">
        <v>9901</v>
      </c>
      <c r="O98">
        <v>0.74042549999999996</v>
      </c>
      <c r="P98">
        <v>2.8370000000000002</v>
      </c>
      <c r="S98" s="7">
        <v>95</v>
      </c>
      <c r="T98" s="1">
        <v>6701</v>
      </c>
      <c r="U98" s="1">
        <v>1760</v>
      </c>
      <c r="V98">
        <v>262.61840000000001</v>
      </c>
      <c r="W98" s="1">
        <v>5821</v>
      </c>
      <c r="X98">
        <v>0.72771280000000005</v>
      </c>
      <c r="Y98">
        <v>2.75</v>
      </c>
      <c r="AB98" s="7">
        <v>95</v>
      </c>
      <c r="AC98" s="1">
        <v>4976</v>
      </c>
      <c r="AD98" s="1">
        <v>1368</v>
      </c>
      <c r="AE98">
        <v>274.87036000000001</v>
      </c>
      <c r="AF98" s="1">
        <v>4292</v>
      </c>
      <c r="AG98">
        <v>0.71395149999999996</v>
      </c>
      <c r="AH98">
        <v>2.6059999999999999</v>
      </c>
    </row>
    <row r="99" spans="1:34" x14ac:dyDescent="0.25">
      <c r="A99" s="7">
        <v>96</v>
      </c>
      <c r="B99" s="1">
        <v>9169</v>
      </c>
      <c r="C99" s="1">
        <v>2403</v>
      </c>
      <c r="D99">
        <v>262.10404</v>
      </c>
      <c r="E99" s="1">
        <v>7968</v>
      </c>
      <c r="F99">
        <v>0.72866149999999996</v>
      </c>
      <c r="G99">
        <v>2.742</v>
      </c>
      <c r="H99" t="s">
        <v>9</v>
      </c>
      <c r="J99" s="7">
        <v>96</v>
      </c>
      <c r="K99" s="1">
        <v>8534</v>
      </c>
      <c r="L99" s="1">
        <v>2406</v>
      </c>
      <c r="M99">
        <v>281.93337000000002</v>
      </c>
      <c r="N99" s="1">
        <v>7331</v>
      </c>
      <c r="O99">
        <v>0.7085728</v>
      </c>
      <c r="P99">
        <v>2.5859999999999999</v>
      </c>
      <c r="S99" s="7">
        <v>96</v>
      </c>
      <c r="T99" s="1">
        <v>4941</v>
      </c>
      <c r="U99" s="1">
        <v>1410</v>
      </c>
      <c r="V99">
        <v>285.39963999999998</v>
      </c>
      <c r="W99" s="1">
        <v>4236</v>
      </c>
      <c r="X99">
        <v>0.70610779999999995</v>
      </c>
      <c r="Y99">
        <v>2.5510000000000002</v>
      </c>
      <c r="AB99" s="7">
        <v>96</v>
      </c>
      <c r="AC99" s="1">
        <v>3608</v>
      </c>
      <c r="AD99" s="1">
        <v>1088</v>
      </c>
      <c r="AE99">
        <v>301.46390000000002</v>
      </c>
      <c r="AF99" s="1">
        <v>3064</v>
      </c>
      <c r="AG99">
        <v>0.6882549</v>
      </c>
      <c r="AH99">
        <v>2.4049999999999998</v>
      </c>
    </row>
    <row r="100" spans="1:34" x14ac:dyDescent="0.25">
      <c r="A100" s="7">
        <v>97</v>
      </c>
      <c r="B100" s="1">
        <v>6766</v>
      </c>
      <c r="C100" s="1">
        <v>1921</v>
      </c>
      <c r="D100">
        <v>283.85297000000003</v>
      </c>
      <c r="E100" s="1">
        <v>5806</v>
      </c>
      <c r="F100">
        <v>0.70702799999999999</v>
      </c>
      <c r="G100">
        <v>2.5379999999999998</v>
      </c>
      <c r="H100" t="s">
        <v>9</v>
      </c>
      <c r="J100" s="7">
        <v>97</v>
      </c>
      <c r="K100" s="1">
        <v>6128</v>
      </c>
      <c r="L100" s="1">
        <v>1867</v>
      </c>
      <c r="M100">
        <v>304.64850999999999</v>
      </c>
      <c r="N100" s="1">
        <v>5194</v>
      </c>
      <c r="O100">
        <v>0.68817390000000001</v>
      </c>
      <c r="P100">
        <v>2.4049999999999998</v>
      </c>
      <c r="S100" s="7">
        <v>97</v>
      </c>
      <c r="T100" s="1">
        <v>3531</v>
      </c>
      <c r="U100" s="1">
        <v>1080</v>
      </c>
      <c r="V100">
        <v>305.77661000000001</v>
      </c>
      <c r="W100" s="1">
        <v>2991</v>
      </c>
      <c r="X100">
        <v>0.6855329</v>
      </c>
      <c r="Y100">
        <v>2.37</v>
      </c>
      <c r="AB100" s="7">
        <v>97</v>
      </c>
      <c r="AC100" s="1">
        <v>2521</v>
      </c>
      <c r="AD100" s="1">
        <v>823</v>
      </c>
      <c r="AE100">
        <v>326.46341999999999</v>
      </c>
      <c r="AF100" s="1">
        <v>2109</v>
      </c>
      <c r="AG100">
        <v>0.66306980000000004</v>
      </c>
      <c r="AH100">
        <v>2.226</v>
      </c>
    </row>
    <row r="101" spans="1:34" x14ac:dyDescent="0.25">
      <c r="A101" s="7">
        <v>98</v>
      </c>
      <c r="B101" s="1">
        <v>4846</v>
      </c>
      <c r="C101" s="1">
        <v>1481</v>
      </c>
      <c r="D101">
        <v>305.70535999999998</v>
      </c>
      <c r="E101" s="1">
        <v>4105</v>
      </c>
      <c r="F101">
        <v>0.68433759999999999</v>
      </c>
      <c r="G101">
        <v>2.3460000000000001</v>
      </c>
      <c r="H101" t="s">
        <v>9</v>
      </c>
      <c r="J101" s="7">
        <v>98</v>
      </c>
      <c r="K101" s="1">
        <v>4261</v>
      </c>
      <c r="L101" s="1">
        <v>1373</v>
      </c>
      <c r="M101">
        <v>322.14843999999999</v>
      </c>
      <c r="N101" s="1">
        <v>3575</v>
      </c>
      <c r="O101">
        <v>0.66989379999999998</v>
      </c>
      <c r="P101">
        <v>2.2400000000000002</v>
      </c>
      <c r="S101" s="7">
        <v>98</v>
      </c>
      <c r="T101" s="1">
        <v>2451</v>
      </c>
      <c r="U101" s="1">
        <v>802</v>
      </c>
      <c r="V101">
        <v>326.98550999999998</v>
      </c>
      <c r="W101" s="1">
        <v>2050</v>
      </c>
      <c r="X101">
        <v>0.66288499999999995</v>
      </c>
      <c r="Y101">
        <v>2.194</v>
      </c>
      <c r="AB101" s="7">
        <v>98</v>
      </c>
      <c r="AC101" s="1">
        <v>1698</v>
      </c>
      <c r="AD101" s="1">
        <v>598</v>
      </c>
      <c r="AE101">
        <v>352.47028999999998</v>
      </c>
      <c r="AF101" s="1">
        <v>1398</v>
      </c>
      <c r="AG101">
        <v>0.63697000000000004</v>
      </c>
      <c r="AH101">
        <v>2.0630000000000002</v>
      </c>
    </row>
    <row r="102" spans="1:34" x14ac:dyDescent="0.25">
      <c r="A102" s="7">
        <v>99</v>
      </c>
      <c r="B102" s="1">
        <v>3364</v>
      </c>
      <c r="C102" s="1">
        <v>1110</v>
      </c>
      <c r="D102">
        <v>330.00355999999999</v>
      </c>
      <c r="E102" s="1">
        <v>2809</v>
      </c>
      <c r="F102">
        <v>0.658026</v>
      </c>
      <c r="G102">
        <v>2.1589999999999998</v>
      </c>
      <c r="H102" t="s">
        <v>9</v>
      </c>
      <c r="J102" s="7">
        <v>99</v>
      </c>
      <c r="K102" s="1">
        <v>2888</v>
      </c>
      <c r="L102" s="1">
        <v>987</v>
      </c>
      <c r="M102">
        <v>341.84595000000002</v>
      </c>
      <c r="N102" s="1">
        <v>2395</v>
      </c>
      <c r="O102">
        <v>0.64595230000000003</v>
      </c>
      <c r="P102">
        <v>2.0670000000000002</v>
      </c>
      <c r="S102" s="7">
        <v>99</v>
      </c>
      <c r="T102" s="1">
        <v>1650</v>
      </c>
      <c r="U102" s="1">
        <v>581</v>
      </c>
      <c r="V102">
        <v>352.16584</v>
      </c>
      <c r="W102" s="1">
        <v>1359</v>
      </c>
      <c r="X102">
        <v>0.63524320000000001</v>
      </c>
      <c r="Y102">
        <v>2.0169999999999999</v>
      </c>
      <c r="AB102" s="7">
        <v>99</v>
      </c>
      <c r="AC102" s="1">
        <v>1099</v>
      </c>
      <c r="AD102" s="1">
        <v>417</v>
      </c>
      <c r="AE102">
        <v>379.33767</v>
      </c>
      <c r="AF102" s="1">
        <v>891</v>
      </c>
      <c r="AG102">
        <v>0.61011029999999999</v>
      </c>
      <c r="AH102">
        <v>1.9139999999999999</v>
      </c>
    </row>
    <row r="103" spans="1:34" x14ac:dyDescent="0.25">
      <c r="A103" s="7">
        <v>100</v>
      </c>
      <c r="B103" s="1">
        <v>2254</v>
      </c>
      <c r="C103" s="1">
        <v>811</v>
      </c>
      <c r="D103">
        <v>359.84035999999998</v>
      </c>
      <c r="E103" s="1">
        <v>1848</v>
      </c>
      <c r="F103">
        <v>0.62583440000000001</v>
      </c>
      <c r="G103">
        <v>1.976</v>
      </c>
      <c r="H103" t="s">
        <v>9</v>
      </c>
      <c r="J103" s="7">
        <v>100</v>
      </c>
      <c r="K103" s="1">
        <v>1901</v>
      </c>
      <c r="L103" s="1">
        <v>708</v>
      </c>
      <c r="M103">
        <v>372.58699999999999</v>
      </c>
      <c r="N103" s="1">
        <v>1547</v>
      </c>
      <c r="O103">
        <v>0.60914780000000002</v>
      </c>
      <c r="P103">
        <v>1.881</v>
      </c>
      <c r="S103" s="7">
        <v>100</v>
      </c>
      <c r="T103" s="1">
        <v>1069</v>
      </c>
      <c r="U103" s="1">
        <v>411</v>
      </c>
      <c r="V103">
        <v>384.19225999999998</v>
      </c>
      <c r="W103" s="1">
        <v>863</v>
      </c>
      <c r="X103">
        <v>0.60052689999999997</v>
      </c>
      <c r="Y103">
        <v>1.8420000000000001</v>
      </c>
      <c r="AB103" s="7">
        <v>100</v>
      </c>
      <c r="AC103" s="1">
        <v>682</v>
      </c>
      <c r="AD103" s="1">
        <v>278</v>
      </c>
      <c r="AE103">
        <v>406.89102000000003</v>
      </c>
      <c r="AF103" s="1">
        <v>543</v>
      </c>
      <c r="AG103">
        <v>0.58266890000000005</v>
      </c>
      <c r="AH103">
        <v>1.7789999999999999</v>
      </c>
    </row>
    <row r="104" spans="1:34" x14ac:dyDescent="0.25">
      <c r="A104" s="7">
        <v>101</v>
      </c>
      <c r="B104" s="1">
        <v>1443</v>
      </c>
      <c r="C104" s="1">
        <v>572</v>
      </c>
      <c r="D104">
        <v>396.54322999999999</v>
      </c>
      <c r="E104" s="1">
        <v>1157</v>
      </c>
      <c r="F104">
        <v>0.59150210000000003</v>
      </c>
      <c r="G104">
        <v>1.806</v>
      </c>
      <c r="H104" t="s">
        <v>9</v>
      </c>
      <c r="J104" s="7">
        <v>101</v>
      </c>
      <c r="K104" s="1">
        <v>1193</v>
      </c>
      <c r="L104" s="1">
        <v>501</v>
      </c>
      <c r="M104">
        <v>419.96404999999999</v>
      </c>
      <c r="N104" s="1">
        <v>942</v>
      </c>
      <c r="O104">
        <v>0.56829589999999996</v>
      </c>
      <c r="P104">
        <v>1.7</v>
      </c>
      <c r="S104" s="7">
        <v>101</v>
      </c>
      <c r="T104" s="1">
        <v>658</v>
      </c>
      <c r="U104" s="1">
        <v>279</v>
      </c>
      <c r="V104">
        <v>424.28733</v>
      </c>
      <c r="W104" s="1">
        <v>519</v>
      </c>
      <c r="X104">
        <v>0.56376939999999998</v>
      </c>
      <c r="Y104">
        <v>1.679</v>
      </c>
      <c r="AB104" s="7">
        <v>101</v>
      </c>
      <c r="AC104" s="1">
        <v>405</v>
      </c>
      <c r="AD104" s="1">
        <v>176</v>
      </c>
      <c r="AE104">
        <v>434.93335000000002</v>
      </c>
      <c r="AF104" s="1">
        <v>317</v>
      </c>
      <c r="AG104">
        <v>0.555141</v>
      </c>
      <c r="AH104">
        <v>1.6559999999999999</v>
      </c>
    </row>
    <row r="105" spans="1:34" x14ac:dyDescent="0.25">
      <c r="A105" s="7">
        <v>102</v>
      </c>
      <c r="B105" s="1">
        <v>871</v>
      </c>
      <c r="C105" s="1">
        <v>373</v>
      </c>
      <c r="D105">
        <v>428.30820999999997</v>
      </c>
      <c r="E105" s="1">
        <v>684</v>
      </c>
      <c r="F105">
        <v>0.55991230000000003</v>
      </c>
      <c r="G105">
        <v>1.6639999999999999</v>
      </c>
      <c r="H105" t="s">
        <v>9</v>
      </c>
      <c r="J105" s="7">
        <v>102</v>
      </c>
      <c r="K105" s="1">
        <v>692</v>
      </c>
      <c r="L105" s="1">
        <v>313</v>
      </c>
      <c r="M105">
        <v>451.94441</v>
      </c>
      <c r="N105" s="1">
        <v>535</v>
      </c>
      <c r="O105">
        <v>0.53657999999999995</v>
      </c>
      <c r="P105">
        <v>1.57</v>
      </c>
      <c r="S105" s="7">
        <v>102</v>
      </c>
      <c r="T105" s="1">
        <v>379</v>
      </c>
      <c r="U105" s="1">
        <v>173</v>
      </c>
      <c r="V105">
        <v>456.97591</v>
      </c>
      <c r="W105" s="1">
        <v>292</v>
      </c>
      <c r="X105">
        <v>0.53135690000000002</v>
      </c>
      <c r="Y105">
        <v>1.548</v>
      </c>
      <c r="AB105" s="7">
        <v>102</v>
      </c>
      <c r="AC105" s="1">
        <v>229</v>
      </c>
      <c r="AD105" s="1">
        <v>106</v>
      </c>
      <c r="AE105">
        <v>462.42433999999997</v>
      </c>
      <c r="AF105" s="1">
        <v>176</v>
      </c>
      <c r="AG105">
        <v>0.52785090000000001</v>
      </c>
      <c r="AH105">
        <v>1.5449999999999999</v>
      </c>
    </row>
    <row r="106" spans="1:34" x14ac:dyDescent="0.25">
      <c r="A106" s="7">
        <v>103</v>
      </c>
      <c r="B106" s="1">
        <v>498</v>
      </c>
      <c r="C106" s="1">
        <v>229</v>
      </c>
      <c r="D106">
        <v>460.69245000000001</v>
      </c>
      <c r="E106" s="1">
        <v>383</v>
      </c>
      <c r="F106">
        <v>0.52783630000000004</v>
      </c>
      <c r="G106">
        <v>1.536</v>
      </c>
      <c r="H106" t="s">
        <v>9</v>
      </c>
      <c r="J106" s="7">
        <v>103</v>
      </c>
      <c r="K106" s="1">
        <v>379</v>
      </c>
      <c r="L106" s="1">
        <v>184</v>
      </c>
      <c r="M106">
        <v>484.35881999999998</v>
      </c>
      <c r="N106" s="1">
        <v>287</v>
      </c>
      <c r="O106">
        <v>0.50455779999999995</v>
      </c>
      <c r="P106">
        <v>1.452</v>
      </c>
      <c r="S106" s="7">
        <v>103</v>
      </c>
      <c r="T106" s="1">
        <v>206</v>
      </c>
      <c r="U106" s="1">
        <v>101</v>
      </c>
      <c r="V106">
        <v>490.12860999999998</v>
      </c>
      <c r="W106" s="1">
        <v>155</v>
      </c>
      <c r="X106">
        <v>0.49861670000000002</v>
      </c>
      <c r="Y106">
        <v>1.43</v>
      </c>
      <c r="AB106" s="7">
        <v>103</v>
      </c>
      <c r="AC106" s="1">
        <v>123</v>
      </c>
      <c r="AD106" s="1">
        <v>60</v>
      </c>
      <c r="AE106">
        <v>490.23919000000001</v>
      </c>
      <c r="AF106" s="1">
        <v>93</v>
      </c>
      <c r="AG106">
        <v>0.5003455</v>
      </c>
      <c r="AH106">
        <v>1.444</v>
      </c>
    </row>
    <row r="107" spans="1:34" x14ac:dyDescent="0.25">
      <c r="A107" s="7">
        <v>104</v>
      </c>
      <c r="B107" s="1">
        <v>268</v>
      </c>
      <c r="C107" s="1">
        <v>132</v>
      </c>
      <c r="D107">
        <v>493.43416000000002</v>
      </c>
      <c r="E107" s="1">
        <v>202</v>
      </c>
      <c r="F107">
        <v>0.49552849999999998</v>
      </c>
      <c r="G107">
        <v>1.42</v>
      </c>
      <c r="H107" t="s">
        <v>9</v>
      </c>
      <c r="J107" s="7">
        <v>104</v>
      </c>
      <c r="K107" s="1">
        <v>195</v>
      </c>
      <c r="L107" s="1">
        <v>101</v>
      </c>
      <c r="M107">
        <v>516.93643999999995</v>
      </c>
      <c r="N107" s="1">
        <v>145</v>
      </c>
      <c r="O107">
        <v>0.47248960000000001</v>
      </c>
      <c r="P107">
        <v>1.345</v>
      </c>
      <c r="S107" s="7">
        <v>104</v>
      </c>
      <c r="T107" s="1">
        <v>105</v>
      </c>
      <c r="U107" s="1">
        <v>55</v>
      </c>
      <c r="V107">
        <v>523.45695999999998</v>
      </c>
      <c r="W107" s="1">
        <v>77</v>
      </c>
      <c r="X107">
        <v>0.46582649999999998</v>
      </c>
      <c r="Y107">
        <v>1.3240000000000001</v>
      </c>
      <c r="AB107" s="7">
        <v>104</v>
      </c>
      <c r="AC107" s="1">
        <v>63</v>
      </c>
      <c r="AD107" s="1">
        <v>32</v>
      </c>
      <c r="AE107">
        <v>518.12454000000002</v>
      </c>
      <c r="AF107" s="1">
        <v>46</v>
      </c>
      <c r="AG107">
        <v>0.47283429999999999</v>
      </c>
      <c r="AH107">
        <v>1.3520000000000001</v>
      </c>
    </row>
    <row r="108" spans="1:34" x14ac:dyDescent="0.25">
      <c r="A108" s="7">
        <v>105</v>
      </c>
      <c r="B108" s="1">
        <v>136</v>
      </c>
      <c r="C108" s="1">
        <v>72</v>
      </c>
      <c r="D108">
        <v>526.25999000000002</v>
      </c>
      <c r="E108" s="1">
        <v>100</v>
      </c>
      <c r="F108">
        <v>0.4632484</v>
      </c>
      <c r="G108">
        <v>1.3169999999999999</v>
      </c>
      <c r="H108" t="s">
        <v>9</v>
      </c>
      <c r="J108" s="7">
        <v>105</v>
      </c>
      <c r="K108" s="1">
        <v>94</v>
      </c>
      <c r="L108" s="1">
        <v>52</v>
      </c>
      <c r="M108">
        <v>549.39968999999996</v>
      </c>
      <c r="N108" s="1">
        <v>68</v>
      </c>
      <c r="O108">
        <v>0.44063609999999998</v>
      </c>
      <c r="P108">
        <v>1.25</v>
      </c>
      <c r="S108" s="7">
        <v>105</v>
      </c>
      <c r="T108" s="1">
        <v>50</v>
      </c>
      <c r="U108" s="1">
        <v>28</v>
      </c>
      <c r="V108">
        <v>556.66170999999997</v>
      </c>
      <c r="W108" s="1">
        <v>36</v>
      </c>
      <c r="X108">
        <v>0.43326799999999999</v>
      </c>
      <c r="Y108">
        <v>1.2290000000000001</v>
      </c>
      <c r="AB108" s="7">
        <v>105</v>
      </c>
      <c r="AC108" s="1">
        <v>30</v>
      </c>
      <c r="AD108" s="1">
        <v>16</v>
      </c>
      <c r="AE108">
        <v>545.92810999999995</v>
      </c>
      <c r="AF108" s="1">
        <v>22</v>
      </c>
      <c r="AG108">
        <v>0.44545750000000001</v>
      </c>
      <c r="AH108">
        <v>1.268</v>
      </c>
    </row>
    <row r="109" spans="1:34" x14ac:dyDescent="0.25">
      <c r="A109" s="7">
        <v>106</v>
      </c>
      <c r="B109" s="1">
        <v>64</v>
      </c>
      <c r="C109" s="1">
        <v>36</v>
      </c>
      <c r="D109">
        <v>558.8981</v>
      </c>
      <c r="E109" s="1">
        <v>46</v>
      </c>
      <c r="F109">
        <v>0.43125089999999999</v>
      </c>
      <c r="G109">
        <v>1.224</v>
      </c>
      <c r="H109" t="s">
        <v>9</v>
      </c>
      <c r="J109" s="7">
        <v>106</v>
      </c>
      <c r="K109" s="1">
        <v>43</v>
      </c>
      <c r="L109" s="1">
        <v>25</v>
      </c>
      <c r="M109">
        <v>581.47716000000003</v>
      </c>
      <c r="N109" s="1">
        <v>30</v>
      </c>
      <c r="O109">
        <v>0.4092499</v>
      </c>
      <c r="P109">
        <v>1.165</v>
      </c>
      <c r="S109" s="7">
        <v>106</v>
      </c>
      <c r="T109" s="1">
        <v>22</v>
      </c>
      <c r="U109" s="1">
        <v>13</v>
      </c>
      <c r="V109">
        <v>589.44659999999999</v>
      </c>
      <c r="W109" s="1">
        <v>16</v>
      </c>
      <c r="X109">
        <v>0.4012175</v>
      </c>
      <c r="Y109">
        <v>1.1439999999999999</v>
      </c>
      <c r="AB109" s="7">
        <v>106</v>
      </c>
      <c r="AC109" s="1">
        <v>14</v>
      </c>
      <c r="AD109" s="1">
        <v>8</v>
      </c>
      <c r="AE109">
        <v>573.51377000000002</v>
      </c>
      <c r="AF109" s="1">
        <v>10</v>
      </c>
      <c r="AG109">
        <v>0.4183404</v>
      </c>
      <c r="AH109">
        <v>1.1919999999999999</v>
      </c>
    </row>
    <row r="110" spans="1:34" x14ac:dyDescent="0.25">
      <c r="A110" s="7">
        <v>107</v>
      </c>
      <c r="B110" s="1">
        <v>28</v>
      </c>
      <c r="C110" s="1">
        <v>17</v>
      </c>
      <c r="D110">
        <v>591.08189000000004</v>
      </c>
      <c r="E110" s="1">
        <v>20</v>
      </c>
      <c r="F110">
        <v>0.39978029999999998</v>
      </c>
      <c r="G110">
        <v>1.1399999999999999</v>
      </c>
      <c r="H110" t="s">
        <v>9</v>
      </c>
      <c r="J110" s="7">
        <v>107</v>
      </c>
      <c r="K110" s="1">
        <v>18</v>
      </c>
      <c r="L110" s="1">
        <v>11</v>
      </c>
      <c r="M110">
        <v>612.90659000000005</v>
      </c>
      <c r="N110" s="1">
        <v>12</v>
      </c>
      <c r="O110">
        <v>0.37856960000000001</v>
      </c>
      <c r="P110">
        <v>1.089</v>
      </c>
      <c r="S110" s="7">
        <v>107</v>
      </c>
      <c r="T110" s="1">
        <v>9</v>
      </c>
      <c r="U110" s="1">
        <v>6</v>
      </c>
      <c r="V110">
        <v>621.52241000000004</v>
      </c>
      <c r="W110" s="1">
        <v>6</v>
      </c>
      <c r="X110">
        <v>0.36993819999999999</v>
      </c>
      <c r="Y110">
        <v>1.0680000000000001</v>
      </c>
      <c r="AB110" s="7">
        <v>107</v>
      </c>
      <c r="AC110" s="1">
        <v>6</v>
      </c>
      <c r="AD110" s="1">
        <v>4</v>
      </c>
      <c r="AE110">
        <v>600.75932999999998</v>
      </c>
      <c r="AF110" s="1">
        <v>4</v>
      </c>
      <c r="AG110">
        <v>0.3915923</v>
      </c>
      <c r="AH110">
        <v>1.123</v>
      </c>
    </row>
    <row r="111" spans="1:34" x14ac:dyDescent="0.25">
      <c r="A111" s="7">
        <v>108</v>
      </c>
      <c r="B111" s="1">
        <v>12</v>
      </c>
      <c r="C111" s="1">
        <v>7</v>
      </c>
      <c r="D111">
        <v>622.56605999999999</v>
      </c>
      <c r="E111" s="1">
        <v>8</v>
      </c>
      <c r="F111">
        <v>0.36905880000000002</v>
      </c>
      <c r="G111">
        <v>1.0660000000000001</v>
      </c>
      <c r="H111" t="s">
        <v>9</v>
      </c>
      <c r="J111" s="7">
        <v>108</v>
      </c>
      <c r="K111" s="1">
        <v>7</v>
      </c>
      <c r="L111" s="1">
        <v>4</v>
      </c>
      <c r="M111">
        <v>643.45029999999997</v>
      </c>
      <c r="N111" s="1">
        <v>5</v>
      </c>
      <c r="O111">
        <v>0.3488097</v>
      </c>
      <c r="P111">
        <v>1.0209999999999999</v>
      </c>
      <c r="S111" s="7">
        <v>108</v>
      </c>
      <c r="T111" s="1">
        <v>3</v>
      </c>
      <c r="U111" s="1">
        <v>2</v>
      </c>
      <c r="V111">
        <v>652.62414999999999</v>
      </c>
      <c r="W111" s="1">
        <v>2</v>
      </c>
      <c r="X111">
        <v>0.33966930000000001</v>
      </c>
      <c r="Y111">
        <v>1</v>
      </c>
      <c r="AB111" s="7">
        <v>108</v>
      </c>
      <c r="AC111" s="1">
        <v>2</v>
      </c>
      <c r="AD111" s="1">
        <v>1</v>
      </c>
      <c r="AE111">
        <v>627.56491000000005</v>
      </c>
      <c r="AF111" s="1">
        <v>2</v>
      </c>
      <c r="AG111">
        <v>0.36530380000000001</v>
      </c>
      <c r="AH111">
        <v>1.06</v>
      </c>
    </row>
    <row r="112" spans="1:34" x14ac:dyDescent="0.25">
      <c r="A112" s="7">
        <v>109</v>
      </c>
      <c r="B112" s="1">
        <v>4</v>
      </c>
      <c r="C112" s="1">
        <v>3</v>
      </c>
      <c r="D112">
        <v>653.13085999999998</v>
      </c>
      <c r="E112" s="1">
        <v>3</v>
      </c>
      <c r="F112">
        <v>0.33928360000000002</v>
      </c>
      <c r="G112">
        <v>1</v>
      </c>
      <c r="H112" t="s">
        <v>9</v>
      </c>
      <c r="J112" s="7">
        <v>109</v>
      </c>
      <c r="K112" s="1">
        <v>2</v>
      </c>
      <c r="L112" s="1">
        <v>2</v>
      </c>
      <c r="M112">
        <v>672.89826000000005</v>
      </c>
      <c r="N112" s="1">
        <v>2</v>
      </c>
      <c r="O112">
        <v>0.32015830000000001</v>
      </c>
      <c r="P112">
        <v>0.96</v>
      </c>
      <c r="S112" s="7">
        <v>109</v>
      </c>
      <c r="T112" s="1">
        <v>1</v>
      </c>
      <c r="U112" s="1">
        <v>1</v>
      </c>
      <c r="V112">
        <v>682.51562999999999</v>
      </c>
      <c r="W112" s="1">
        <v>1</v>
      </c>
      <c r="X112">
        <v>0.31062190000000001</v>
      </c>
      <c r="Y112">
        <v>0.94</v>
      </c>
      <c r="AB112" s="7">
        <v>109</v>
      </c>
      <c r="AC112" s="1">
        <v>1</v>
      </c>
      <c r="AD112" s="1">
        <v>1</v>
      </c>
      <c r="AE112">
        <v>653.84407999999996</v>
      </c>
      <c r="AF112" s="1">
        <v>1</v>
      </c>
      <c r="AG112">
        <v>0.33955160000000001</v>
      </c>
      <c r="AH112">
        <v>1.002</v>
      </c>
    </row>
    <row r="113" spans="1:34" x14ac:dyDescent="0.25">
      <c r="A113" s="7">
        <v>110</v>
      </c>
      <c r="B113" s="1">
        <v>2</v>
      </c>
      <c r="C113" s="1">
        <v>1</v>
      </c>
      <c r="D113">
        <v>682.58510000000001</v>
      </c>
      <c r="E113" s="1">
        <v>1</v>
      </c>
      <c r="F113">
        <v>0.31062309999999999</v>
      </c>
      <c r="G113">
        <v>0.94099999999999995</v>
      </c>
      <c r="H113" t="s">
        <v>9</v>
      </c>
      <c r="J113" s="7">
        <v>110</v>
      </c>
      <c r="K113" s="1">
        <v>1</v>
      </c>
      <c r="L113" s="1">
        <v>1</v>
      </c>
      <c r="M113">
        <v>701.06906000000004</v>
      </c>
      <c r="N113" s="1">
        <v>1</v>
      </c>
      <c r="O113">
        <v>0.29277520000000001</v>
      </c>
      <c r="P113">
        <v>0.90600000000000003</v>
      </c>
      <c r="S113" s="7">
        <v>110</v>
      </c>
      <c r="T113" s="1">
        <v>0</v>
      </c>
      <c r="U113" s="1">
        <v>0</v>
      </c>
      <c r="V113">
        <v>710.99323000000004</v>
      </c>
      <c r="W113" s="1">
        <v>0</v>
      </c>
      <c r="X113">
        <v>0.28297519999999998</v>
      </c>
      <c r="Y113">
        <v>0.88700000000000001</v>
      </c>
      <c r="AB113" s="7">
        <v>110</v>
      </c>
      <c r="AC113" s="1">
        <v>0</v>
      </c>
      <c r="AD113" s="1">
        <v>0</v>
      </c>
      <c r="AE113">
        <v>679.52727000000004</v>
      </c>
      <c r="AF113" s="1">
        <v>0</v>
      </c>
      <c r="AG113">
        <v>0.3150152</v>
      </c>
      <c r="AH113">
        <v>0.95099999999999996</v>
      </c>
    </row>
    <row r="114" spans="1:34" x14ac:dyDescent="0.25">
      <c r="A114" s="7">
        <v>111</v>
      </c>
      <c r="B114" s="1">
        <v>0</v>
      </c>
      <c r="C114" s="1">
        <v>0</v>
      </c>
      <c r="D114">
        <v>710.77413999999999</v>
      </c>
      <c r="E114" s="1">
        <v>0</v>
      </c>
      <c r="F114">
        <v>0.28321200000000002</v>
      </c>
      <c r="G114">
        <v>0.88800000000000001</v>
      </c>
      <c r="H114" t="s">
        <v>9</v>
      </c>
      <c r="J114" s="7">
        <v>111</v>
      </c>
      <c r="K114" s="1">
        <v>0</v>
      </c>
      <c r="L114" s="1">
        <v>0</v>
      </c>
      <c r="M114">
        <v>727.81709999999998</v>
      </c>
      <c r="N114" s="1">
        <v>0</v>
      </c>
      <c r="O114">
        <v>0.26678809999999997</v>
      </c>
      <c r="P114">
        <v>0.85799999999999998</v>
      </c>
      <c r="S114" s="7">
        <v>111</v>
      </c>
      <c r="T114" s="1">
        <v>0</v>
      </c>
      <c r="U114" s="1">
        <v>0</v>
      </c>
      <c r="V114">
        <v>737.89472000000001</v>
      </c>
      <c r="W114" s="1">
        <v>0</v>
      </c>
      <c r="X114">
        <v>0.2568706</v>
      </c>
      <c r="Y114">
        <v>0.84099999999999997</v>
      </c>
      <c r="AB114" s="7">
        <v>111</v>
      </c>
      <c r="AC114" s="1">
        <v>0</v>
      </c>
      <c r="AD114" s="1">
        <v>0</v>
      </c>
      <c r="AE114">
        <v>702.01440000000002</v>
      </c>
      <c r="AF114" s="1">
        <v>0</v>
      </c>
      <c r="AG114">
        <v>0.29307630000000001</v>
      </c>
      <c r="AH114">
        <v>0.90800000000000003</v>
      </c>
    </row>
    <row r="115" spans="1:34" x14ac:dyDescent="0.25">
      <c r="A115" s="7">
        <v>112</v>
      </c>
      <c r="B115" s="1">
        <v>0</v>
      </c>
      <c r="C115" s="1">
        <v>0</v>
      </c>
      <c r="D115">
        <v>737.58101999999997</v>
      </c>
      <c r="E115" s="1">
        <v>0</v>
      </c>
      <c r="F115">
        <v>0.25715149999999998</v>
      </c>
      <c r="G115">
        <v>0.84099999999999997</v>
      </c>
      <c r="H115" t="s">
        <v>9</v>
      </c>
      <c r="J115" s="7">
        <v>112</v>
      </c>
      <c r="K115" s="1">
        <v>0</v>
      </c>
      <c r="L115" s="1">
        <v>0</v>
      </c>
      <c r="M115">
        <v>753.03246999999999</v>
      </c>
      <c r="N115" s="1">
        <v>0</v>
      </c>
      <c r="O115">
        <v>0.24248720000000001</v>
      </c>
      <c r="P115">
        <v>0.81599999999999995</v>
      </c>
      <c r="S115" s="7">
        <v>112</v>
      </c>
      <c r="T115" s="1">
        <v>0</v>
      </c>
      <c r="U115" s="1">
        <v>0</v>
      </c>
      <c r="V115">
        <v>763.101</v>
      </c>
      <c r="W115" s="1">
        <v>0</v>
      </c>
      <c r="X115">
        <v>0.23241139999999999</v>
      </c>
      <c r="Y115">
        <v>0.79900000000000004</v>
      </c>
      <c r="AB115" s="7">
        <v>112</v>
      </c>
      <c r="AC115" s="1">
        <v>0</v>
      </c>
      <c r="AD115" s="1">
        <v>0</v>
      </c>
      <c r="AE115">
        <v>723.39873</v>
      </c>
      <c r="AF115" s="1">
        <v>0</v>
      </c>
      <c r="AG115">
        <v>0.27221499999999998</v>
      </c>
      <c r="AH115">
        <v>0.86899999999999999</v>
      </c>
    </row>
    <row r="116" spans="1:34" x14ac:dyDescent="0.25">
      <c r="A116" s="7">
        <v>113</v>
      </c>
      <c r="B116" s="1">
        <v>0</v>
      </c>
      <c r="C116" s="1">
        <v>0</v>
      </c>
      <c r="D116">
        <v>762.92148999999995</v>
      </c>
      <c r="E116" s="1">
        <v>0</v>
      </c>
      <c r="F116">
        <v>0.232513</v>
      </c>
      <c r="G116">
        <v>0.79900000000000004</v>
      </c>
      <c r="H116" t="s">
        <v>9</v>
      </c>
      <c r="J116" s="7">
        <v>113</v>
      </c>
      <c r="K116" s="1">
        <v>0</v>
      </c>
      <c r="L116" s="1">
        <v>0</v>
      </c>
      <c r="M116">
        <v>775.65410999999995</v>
      </c>
      <c r="N116" s="1">
        <v>0</v>
      </c>
      <c r="O116">
        <v>0.22032570000000001</v>
      </c>
      <c r="P116">
        <v>0.78</v>
      </c>
      <c r="S116" s="7">
        <v>113</v>
      </c>
      <c r="T116" s="1">
        <v>0</v>
      </c>
      <c r="U116" s="1">
        <v>0</v>
      </c>
      <c r="V116">
        <v>786.53152</v>
      </c>
      <c r="W116" s="1">
        <v>0</v>
      </c>
      <c r="X116">
        <v>0.2096663</v>
      </c>
      <c r="Y116">
        <v>0.76300000000000001</v>
      </c>
      <c r="AB116" s="7">
        <v>113</v>
      </c>
      <c r="AC116" s="1">
        <v>0</v>
      </c>
      <c r="AD116" s="1">
        <v>0</v>
      </c>
      <c r="AE116">
        <v>743.64275999999995</v>
      </c>
      <c r="AF116" s="1">
        <v>0</v>
      </c>
      <c r="AG116">
        <v>0.25246190000000002</v>
      </c>
      <c r="AH116">
        <v>0.83399999999999996</v>
      </c>
    </row>
    <row r="117" spans="1:34" x14ac:dyDescent="0.25">
      <c r="A117" s="7">
        <v>114</v>
      </c>
      <c r="B117" s="1">
        <v>0</v>
      </c>
      <c r="C117" s="1">
        <v>0</v>
      </c>
      <c r="D117">
        <v>786.74456999999995</v>
      </c>
      <c r="E117" s="1">
        <v>0</v>
      </c>
      <c r="F117">
        <v>0.20933850000000001</v>
      </c>
      <c r="G117">
        <v>0.76200000000000001</v>
      </c>
      <c r="H117" t="s">
        <v>9</v>
      </c>
      <c r="J117" s="7">
        <v>114</v>
      </c>
      <c r="K117" s="1">
        <v>0</v>
      </c>
      <c r="L117" s="1">
        <v>0</v>
      </c>
      <c r="M117">
        <v>797.59396000000004</v>
      </c>
      <c r="N117" s="1">
        <v>0</v>
      </c>
      <c r="O117">
        <v>0.19899410000000001</v>
      </c>
      <c r="P117">
        <v>0.746</v>
      </c>
      <c r="S117" s="7">
        <v>114</v>
      </c>
      <c r="T117" s="1">
        <v>0</v>
      </c>
      <c r="U117" s="1">
        <v>0</v>
      </c>
      <c r="V117">
        <v>808.14530000000002</v>
      </c>
      <c r="W117" s="1">
        <v>0</v>
      </c>
      <c r="X117">
        <v>0.1886688</v>
      </c>
      <c r="Y117">
        <v>0.73099999999999998</v>
      </c>
      <c r="AB117" s="7">
        <v>114</v>
      </c>
      <c r="AC117" s="1">
        <v>0</v>
      </c>
      <c r="AD117" s="1">
        <v>0</v>
      </c>
      <c r="AE117">
        <v>762.73293000000001</v>
      </c>
      <c r="AF117" s="1">
        <v>0</v>
      </c>
      <c r="AG117">
        <v>0.23382549999999999</v>
      </c>
      <c r="AH117">
        <v>0.80200000000000005</v>
      </c>
    </row>
    <row r="118" spans="1:34" x14ac:dyDescent="0.25">
      <c r="A118" s="7">
        <v>115</v>
      </c>
      <c r="B118" s="1">
        <v>0</v>
      </c>
      <c r="C118" s="1">
        <v>0</v>
      </c>
      <c r="D118">
        <v>809.02895000000001</v>
      </c>
      <c r="E118" s="1">
        <v>0</v>
      </c>
      <c r="F118">
        <v>0.1876439</v>
      </c>
      <c r="G118">
        <v>0.72899999999999998</v>
      </c>
      <c r="H118" t="s">
        <v>9</v>
      </c>
      <c r="J118" s="7">
        <v>115</v>
      </c>
      <c r="K118" s="1">
        <v>0</v>
      </c>
      <c r="L118" s="1">
        <v>0</v>
      </c>
      <c r="M118">
        <v>817.86251000000004</v>
      </c>
      <c r="N118" s="1">
        <v>0</v>
      </c>
      <c r="O118">
        <v>0.1793112</v>
      </c>
      <c r="P118">
        <v>0.71699999999999997</v>
      </c>
      <c r="S118" s="7">
        <v>115</v>
      </c>
      <c r="T118" s="1">
        <v>0</v>
      </c>
      <c r="U118" s="1">
        <v>0</v>
      </c>
      <c r="V118">
        <v>827.93700000000001</v>
      </c>
      <c r="W118" s="1">
        <v>0</v>
      </c>
      <c r="X118">
        <v>0.1694213</v>
      </c>
      <c r="Y118">
        <v>0.70299999999999996</v>
      </c>
      <c r="AB118" s="7">
        <v>115</v>
      </c>
      <c r="AC118" s="1">
        <v>0</v>
      </c>
      <c r="AD118" s="1">
        <v>0</v>
      </c>
      <c r="AE118">
        <v>780.67969000000005</v>
      </c>
      <c r="AF118" s="1">
        <v>0</v>
      </c>
      <c r="AG118">
        <v>0.2162936</v>
      </c>
      <c r="AH118">
        <v>0.77400000000000002</v>
      </c>
    </row>
    <row r="119" spans="1:34" x14ac:dyDescent="0.25">
      <c r="A119" s="7">
        <v>116</v>
      </c>
      <c r="B119" s="1">
        <v>0</v>
      </c>
      <c r="C119" s="1">
        <v>0</v>
      </c>
      <c r="D119">
        <v>829.77849000000003</v>
      </c>
      <c r="E119" s="1">
        <v>0</v>
      </c>
      <c r="F119">
        <v>0.1674235</v>
      </c>
      <c r="G119">
        <v>0.7</v>
      </c>
      <c r="H119" t="s">
        <v>9</v>
      </c>
      <c r="J119" s="7">
        <v>116</v>
      </c>
      <c r="K119" s="1">
        <v>0</v>
      </c>
      <c r="L119" s="1">
        <v>0</v>
      </c>
      <c r="M119">
        <v>836.20614</v>
      </c>
      <c r="N119" s="1">
        <v>0</v>
      </c>
      <c r="O119">
        <v>0.16139919999999999</v>
      </c>
      <c r="P119">
        <v>0.69099999999999995</v>
      </c>
      <c r="S119" s="7">
        <v>116</v>
      </c>
      <c r="T119" s="1">
        <v>0</v>
      </c>
      <c r="U119" s="1">
        <v>0</v>
      </c>
      <c r="V119">
        <v>845.93201999999997</v>
      </c>
      <c r="W119" s="1">
        <v>0</v>
      </c>
      <c r="X119">
        <v>0.15189929999999999</v>
      </c>
      <c r="Y119">
        <v>0.67800000000000005</v>
      </c>
      <c r="AB119" s="7">
        <v>116</v>
      </c>
      <c r="AC119" s="1">
        <v>0</v>
      </c>
      <c r="AD119" s="1">
        <v>0</v>
      </c>
      <c r="AE119">
        <v>797.50693000000001</v>
      </c>
      <c r="AF119" s="1">
        <v>0</v>
      </c>
      <c r="AG119">
        <v>0.1998424</v>
      </c>
      <c r="AH119">
        <v>0.748</v>
      </c>
    </row>
    <row r="120" spans="1:34" x14ac:dyDescent="0.25">
      <c r="A120" s="7">
        <v>117</v>
      </c>
      <c r="B120" s="1">
        <v>0</v>
      </c>
      <c r="C120" s="1">
        <v>0</v>
      </c>
      <c r="D120">
        <v>849.01392999999996</v>
      </c>
      <c r="E120" s="1">
        <v>0</v>
      </c>
      <c r="F120">
        <v>0.14865590000000001</v>
      </c>
      <c r="G120">
        <v>0.67400000000000004</v>
      </c>
      <c r="H120" t="s">
        <v>9</v>
      </c>
      <c r="J120" s="7">
        <v>117</v>
      </c>
      <c r="K120" s="1">
        <v>0</v>
      </c>
      <c r="L120" s="1">
        <v>0</v>
      </c>
      <c r="M120">
        <v>853.22086000000002</v>
      </c>
      <c r="N120" s="1">
        <v>0</v>
      </c>
      <c r="O120">
        <v>0.14480570000000001</v>
      </c>
      <c r="P120">
        <v>0.66900000000000004</v>
      </c>
      <c r="S120" s="7">
        <v>117</v>
      </c>
      <c r="T120" s="1">
        <v>0</v>
      </c>
      <c r="U120" s="1">
        <v>0</v>
      </c>
      <c r="V120">
        <v>862.17704000000003</v>
      </c>
      <c r="W120" s="1">
        <v>0</v>
      </c>
      <c r="X120">
        <v>0.1360586</v>
      </c>
      <c r="Y120">
        <v>0.65700000000000003</v>
      </c>
      <c r="AB120" s="7">
        <v>117</v>
      </c>
      <c r="AC120" s="1">
        <v>0</v>
      </c>
      <c r="AD120" s="1">
        <v>0</v>
      </c>
      <c r="AE120">
        <v>813.24752999999998</v>
      </c>
      <c r="AF120" s="1">
        <v>0</v>
      </c>
      <c r="AG120">
        <v>0.1844402</v>
      </c>
      <c r="AH120">
        <v>0.72499999999999998</v>
      </c>
    </row>
    <row r="121" spans="1:34" x14ac:dyDescent="0.25">
      <c r="A121" s="7">
        <v>118</v>
      </c>
      <c r="B121" s="1">
        <v>0</v>
      </c>
      <c r="C121" s="1">
        <v>0</v>
      </c>
      <c r="D121">
        <v>866.77739999999994</v>
      </c>
      <c r="E121" s="1">
        <v>0</v>
      </c>
      <c r="F121">
        <v>0.13130149999999999</v>
      </c>
      <c r="G121">
        <v>0.65100000000000002</v>
      </c>
      <c r="H121" t="s">
        <v>9</v>
      </c>
      <c r="J121" s="7">
        <v>118</v>
      </c>
      <c r="K121" s="1">
        <v>0</v>
      </c>
      <c r="L121" s="1">
        <v>0</v>
      </c>
      <c r="M121">
        <v>868.63917000000004</v>
      </c>
      <c r="N121" s="1">
        <v>0</v>
      </c>
      <c r="O121">
        <v>0.12974959999999999</v>
      </c>
      <c r="P121">
        <v>0.64900000000000002</v>
      </c>
      <c r="S121" s="7">
        <v>118</v>
      </c>
      <c r="T121" s="1">
        <v>0</v>
      </c>
      <c r="U121" s="1">
        <v>0</v>
      </c>
      <c r="V121">
        <v>876.74297000000001</v>
      </c>
      <c r="W121" s="1">
        <v>0</v>
      </c>
      <c r="X121">
        <v>0.1218342</v>
      </c>
      <c r="Y121">
        <v>0.63800000000000001</v>
      </c>
      <c r="AB121" s="7">
        <v>118</v>
      </c>
      <c r="AC121" s="1">
        <v>0</v>
      </c>
      <c r="AD121" s="1">
        <v>0</v>
      </c>
      <c r="AE121">
        <v>827.94120999999996</v>
      </c>
      <c r="AF121" s="1">
        <v>0</v>
      </c>
      <c r="AG121">
        <v>0.1700498</v>
      </c>
      <c r="AH121">
        <v>0.70399999999999996</v>
      </c>
    </row>
    <row r="122" spans="1:34" x14ac:dyDescent="0.25">
      <c r="A122" s="7">
        <v>119</v>
      </c>
      <c r="B122" s="1">
        <v>0</v>
      </c>
      <c r="C122" s="1">
        <v>0</v>
      </c>
      <c r="D122">
        <v>883.11864000000003</v>
      </c>
      <c r="E122" s="1">
        <v>0</v>
      </c>
      <c r="F122">
        <v>0.11531329999999999</v>
      </c>
      <c r="G122">
        <v>0.63</v>
      </c>
      <c r="H122" t="s">
        <v>9</v>
      </c>
      <c r="J122" s="7">
        <v>119</v>
      </c>
      <c r="K122" s="1">
        <v>0</v>
      </c>
      <c r="L122" s="1">
        <v>0</v>
      </c>
      <c r="M122">
        <v>882.51629000000003</v>
      </c>
      <c r="N122" s="1">
        <v>0</v>
      </c>
      <c r="O122">
        <v>0.11633599999999999</v>
      </c>
      <c r="P122">
        <v>0.63100000000000001</v>
      </c>
      <c r="S122" s="7">
        <v>119</v>
      </c>
      <c r="T122" s="1">
        <v>0</v>
      </c>
      <c r="U122" s="1">
        <v>0</v>
      </c>
      <c r="V122">
        <v>889.70961</v>
      </c>
      <c r="W122" s="1">
        <v>0</v>
      </c>
      <c r="X122">
        <v>0.1091519</v>
      </c>
      <c r="Y122">
        <v>0.622</v>
      </c>
      <c r="AB122" s="7">
        <v>119</v>
      </c>
      <c r="AC122" s="1">
        <v>0</v>
      </c>
      <c r="AD122" s="1">
        <v>0</v>
      </c>
      <c r="AE122">
        <v>841.62629000000004</v>
      </c>
      <c r="AF122" s="1">
        <v>0</v>
      </c>
      <c r="AG122">
        <v>0.15663569999999999</v>
      </c>
      <c r="AH122">
        <v>0.68500000000000005</v>
      </c>
    </row>
    <row r="123" spans="1:34" x14ac:dyDescent="0.25">
      <c r="A123" s="10" t="s">
        <v>10</v>
      </c>
      <c r="B123" s="11"/>
      <c r="C123" s="11"/>
      <c r="D123" s="11"/>
      <c r="E123" s="11"/>
      <c r="F123" s="11"/>
      <c r="G123" s="11"/>
      <c r="H123" s="11"/>
    </row>
    <row r="125" spans="1:34" x14ac:dyDescent="0.25">
      <c r="D125" s="12"/>
      <c r="E125" s="12"/>
      <c r="F125" s="12"/>
      <c r="G125" s="12"/>
      <c r="H125" s="12"/>
      <c r="I125" s="12"/>
      <c r="J125" s="12"/>
    </row>
    <row r="126" spans="1:34" ht="15.75" x14ac:dyDescent="0.25">
      <c r="D126" s="12"/>
      <c r="E126" s="12"/>
      <c r="F126" s="13" t="s">
        <v>14</v>
      </c>
      <c r="G126" s="13"/>
      <c r="H126" s="13"/>
      <c r="I126" s="13"/>
      <c r="J126" s="12"/>
    </row>
    <row r="127" spans="1:34" x14ac:dyDescent="0.25">
      <c r="D127" s="12"/>
      <c r="E127" s="12"/>
      <c r="F127" s="12"/>
      <c r="G127" s="12"/>
      <c r="H127" s="12"/>
      <c r="I127" s="12"/>
      <c r="J127" s="12"/>
    </row>
    <row r="128" spans="1:34" ht="29.25" customHeight="1" x14ac:dyDescent="0.25">
      <c r="D128" s="12"/>
      <c r="E128" s="14"/>
      <c r="F128" s="16">
        <v>1993</v>
      </c>
      <c r="G128" s="16">
        <v>2003</v>
      </c>
      <c r="H128" s="16">
        <v>2013</v>
      </c>
      <c r="I128" s="16">
        <v>2023</v>
      </c>
      <c r="J128" s="12"/>
    </row>
    <row r="129" spans="4:10" ht="29.25" customHeight="1" x14ac:dyDescent="0.25">
      <c r="D129" s="12"/>
      <c r="E129" s="16">
        <v>0</v>
      </c>
      <c r="F129" s="15">
        <f>AH3</f>
        <v>77.322999999999993</v>
      </c>
      <c r="G129" s="15">
        <f>Y3</f>
        <v>79.953000000000003</v>
      </c>
      <c r="H129" s="15">
        <f>P3</f>
        <v>82.343999999999994</v>
      </c>
      <c r="I129" s="15">
        <f>G3</f>
        <v>83.108000000000004</v>
      </c>
      <c r="J129" s="12"/>
    </row>
    <row r="130" spans="4:10" ht="29.25" customHeight="1" x14ac:dyDescent="0.25">
      <c r="D130" s="12"/>
      <c r="E130" s="16">
        <v>60</v>
      </c>
      <c r="F130" s="15">
        <f>AH63</f>
        <v>21.315000000000001</v>
      </c>
      <c r="G130" s="15">
        <f>Y63</f>
        <v>22.809000000000001</v>
      </c>
      <c r="H130" s="15">
        <f>P63</f>
        <v>24.678999999999998</v>
      </c>
      <c r="I130" s="15">
        <f>G63</f>
        <v>25.256</v>
      </c>
      <c r="J130" s="12"/>
    </row>
    <row r="131" spans="4:10" ht="29.25" customHeight="1" x14ac:dyDescent="0.25">
      <c r="D131" s="12"/>
      <c r="E131" s="16">
        <v>65</v>
      </c>
      <c r="F131" s="15">
        <f>AH68</f>
        <v>17.385000000000002</v>
      </c>
      <c r="G131" s="15">
        <f>Y68</f>
        <v>18.678000000000001</v>
      </c>
      <c r="H131" s="15">
        <f>P68</f>
        <v>20.436</v>
      </c>
      <c r="I131" s="15">
        <f>G68</f>
        <v>20.931000000000001</v>
      </c>
      <c r="J131" s="12"/>
    </row>
    <row r="132" spans="4:10" ht="29.25" customHeight="1" x14ac:dyDescent="0.25">
      <c r="D132" s="12"/>
      <c r="E132" s="16">
        <v>67</v>
      </c>
      <c r="F132" s="15">
        <f>AH70</f>
        <v>15.909000000000001</v>
      </c>
      <c r="G132" s="15">
        <f>Y70</f>
        <v>17.079999999999998</v>
      </c>
      <c r="H132" s="15">
        <f>P70</f>
        <v>18.79</v>
      </c>
      <c r="I132" s="15">
        <f>G70</f>
        <v>19.265999999999998</v>
      </c>
      <c r="J132" s="12"/>
    </row>
    <row r="133" spans="4:10" ht="29.25" customHeight="1" x14ac:dyDescent="0.25">
      <c r="D133" s="12"/>
      <c r="E133" s="16">
        <v>70</v>
      </c>
      <c r="F133" s="15">
        <f>AH73</f>
        <v>13.792999999999999</v>
      </c>
      <c r="G133" s="15">
        <f>Y73</f>
        <v>14.789</v>
      </c>
      <c r="H133" s="15">
        <f>P73</f>
        <v>16.395</v>
      </c>
      <c r="I133" s="15">
        <f>G73</f>
        <v>16.835000000000001</v>
      </c>
      <c r="J133" s="12"/>
    </row>
    <row r="134" spans="4:10" x14ac:dyDescent="0.25">
      <c r="D134" s="12"/>
      <c r="E134" s="12"/>
      <c r="F134" s="12"/>
      <c r="G134" s="12"/>
      <c r="H134" s="12"/>
      <c r="I134" s="12"/>
      <c r="J134" s="12"/>
    </row>
    <row r="135" spans="4:10" x14ac:dyDescent="0.25">
      <c r="D135" s="12"/>
      <c r="E135" s="12"/>
      <c r="F135" s="12"/>
      <c r="G135" s="12"/>
      <c r="H135" s="12"/>
      <c r="I135" s="12"/>
      <c r="J135" s="12"/>
    </row>
    <row r="136" spans="4:10" x14ac:dyDescent="0.25">
      <c r="D136" s="12"/>
      <c r="E136" s="12"/>
      <c r="F136" s="12"/>
      <c r="G136" s="12"/>
      <c r="H136" s="12"/>
      <c r="I136" s="12"/>
      <c r="J136" s="12"/>
    </row>
    <row r="140" spans="4:10" x14ac:dyDescent="0.25">
      <c r="E140" s="4"/>
      <c r="F140" s="18" t="s">
        <v>15</v>
      </c>
      <c r="G140" s="18" t="s">
        <v>16</v>
      </c>
      <c r="H140" s="18" t="s">
        <v>17</v>
      </c>
    </row>
    <row r="141" spans="4:10" x14ac:dyDescent="0.25">
      <c r="E141" s="18">
        <v>0</v>
      </c>
      <c r="F141" s="17">
        <f>G129-F129</f>
        <v>2.6300000000000097</v>
      </c>
      <c r="G141" s="17">
        <f>H129-G129</f>
        <v>2.3909999999999911</v>
      </c>
      <c r="H141" s="17">
        <f>I129-H129</f>
        <v>0.76400000000001</v>
      </c>
    </row>
    <row r="142" spans="4:10" x14ac:dyDescent="0.25">
      <c r="E142" s="18">
        <v>60</v>
      </c>
      <c r="F142" s="17">
        <f t="shared" ref="F142:H142" si="0">G130-F130</f>
        <v>1.4939999999999998</v>
      </c>
      <c r="G142" s="17">
        <f t="shared" si="0"/>
        <v>1.8699999999999974</v>
      </c>
      <c r="H142" s="17">
        <f t="shared" si="0"/>
        <v>0.57700000000000173</v>
      </c>
    </row>
    <row r="143" spans="4:10" x14ac:dyDescent="0.25">
      <c r="E143" s="18">
        <v>65</v>
      </c>
      <c r="F143" s="17">
        <f t="shared" ref="F143:H143" si="1">G131-F131</f>
        <v>1.2929999999999993</v>
      </c>
      <c r="G143" s="17">
        <f t="shared" si="1"/>
        <v>1.7579999999999991</v>
      </c>
      <c r="H143" s="17">
        <f t="shared" si="1"/>
        <v>0.49500000000000099</v>
      </c>
    </row>
    <row r="144" spans="4:10" x14ac:dyDescent="0.25">
      <c r="E144" s="18">
        <v>67</v>
      </c>
      <c r="F144" s="17">
        <f t="shared" ref="F144:H144" si="2">G132-F132</f>
        <v>1.1709999999999976</v>
      </c>
      <c r="G144" s="17">
        <f t="shared" si="2"/>
        <v>1.7100000000000009</v>
      </c>
      <c r="H144" s="17">
        <f t="shared" si="2"/>
        <v>0.47599999999999909</v>
      </c>
    </row>
    <row r="145" spans="5:8" x14ac:dyDescent="0.25">
      <c r="E145" s="18">
        <v>70</v>
      </c>
      <c r="F145" s="17">
        <f t="shared" ref="F145:H145" si="3">G133-F133</f>
        <v>0.99600000000000044</v>
      </c>
      <c r="G145" s="17">
        <f t="shared" si="3"/>
        <v>1.6059999999999999</v>
      </c>
      <c r="H145" s="17">
        <f t="shared" si="3"/>
        <v>0.44000000000000128</v>
      </c>
    </row>
  </sheetData>
  <mergeCells count="6">
    <mergeCell ref="F126:I126"/>
    <mergeCell ref="A1:H1"/>
    <mergeCell ref="A123:H123"/>
    <mergeCell ref="J1:Q1"/>
    <mergeCell ref="S1:Z1"/>
    <mergeCell ref="AB1:AI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Salerno Nicola Carmine</dc:creator>
  <cp:lastModifiedBy>Salerno Nicola Carmine</cp:lastModifiedBy>
  <dcterms:created xsi:type="dcterms:W3CDTF">2024-10-30T11:35:19Z</dcterms:created>
  <dcterms:modified xsi:type="dcterms:W3CDTF">2024-11-08T09:26:04Z</dcterms:modified>
</cp:coreProperties>
</file>